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URP_RP\AEROSPAZIO\SITO WEB\"/>
    </mc:Choice>
  </mc:AlternateContent>
  <bookViews>
    <workbookView xWindow="0" yWindow="0" windowWidth="28800" windowHeight="12210"/>
  </bookViews>
  <sheets>
    <sheet name="Generale" sheetId="8" r:id="rId1"/>
  </sheets>
  <externalReferences>
    <externalReference r:id="rId2"/>
    <externalReference r:id="rId3"/>
  </externalReferences>
  <definedNames>
    <definedName name="_Fill" hidden="1">#REF!</definedName>
    <definedName name="_xlnm._FilterDatabase" localSheetId="0" hidden="1">Generale!$A$1:$F$130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ippo" hidden="1">#REF!</definedName>
    <definedName name="_Sort" hidden="1">#REF!</definedName>
    <definedName name="AAA" hidden="1">#REF!</definedName>
    <definedName name="Attività_comune">[1]MISC!#REF!</definedName>
    <definedName name="AVANTI_II" comment="RANGE CONCATENATO PER MASTER - ELENCA LE MODIFICHE AVANTI II">#REF!</definedName>
    <definedName name="ELENCO_1" comment="NECESSARIO ALLA COMPILAZIONE DEL MASTER, CONTIENE LE CONFIGURAZIONI">[2]MASTER!$AL$2:$AL$5</definedName>
    <definedName name="EVO_PLUS" comment="RANGE CONCATENATO PER MASTER - ELENCA LE MODIFICHE EVO +">#REF!</definedName>
    <definedName name="EVO_PLUS_RM" comment="RANGE CONCATENATO PER MASTER - ELENCA LE MODIFICHE RM">#REF!</definedName>
    <definedName name="jkjkj" hidden="1">#REF!</definedName>
    <definedName name="LC">[2]MISC!$C$20:$E$36</definedName>
    <definedName name="LVL_1">[2]WBS2!$B$3:$B$6</definedName>
    <definedName name="Modifica">[2]MODIFICHE!$D$3:$M$71</definedName>
    <definedName name="NRC">[2]TAB_CFO!$B$2</definedName>
    <definedName name="NRC_SUPPLIERS">[2]NRC_SUPPLIERS!$C$7:$I$29</definedName>
    <definedName name="ppp" hidden="1">#REF!</definedName>
    <definedName name="RATE">[2]MISC!$B$4:$E$14</definedName>
    <definedName name="SCELTA_BASE">[2]TAB_CFO!$E$1</definedName>
    <definedName name="SCELTA_CORPO">[2]TAB_CFO!$E$3</definedName>
    <definedName name="SCELTA_OPZIONI">[2]TAB_CFO!$E$2</definedName>
    <definedName name="SOW">#REF!</definedName>
    <definedName name="travels">'[2]TRAVEL IE CPO'!$AB$5:$AJ$10</definedName>
    <definedName name="Type">[2]DB!$Q$2:$Q$7</definedName>
    <definedName name="yuiy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</calcChain>
</file>

<file path=xl/sharedStrings.xml><?xml version="1.0" encoding="utf-8"?>
<sst xmlns="http://schemas.openxmlformats.org/spreadsheetml/2006/main" count="666" uniqueCount="411">
  <si>
    <t>SME</t>
  </si>
  <si>
    <t>www.allinoxcomponents.it</t>
  </si>
  <si>
    <t>Mechanical processing of special sheet metal parts (e.g turbine parts, combustion chambers, tanks)</t>
  </si>
  <si>
    <t>ALPHA IMPULSION ITALIA S.r.l.</t>
  </si>
  <si>
    <t>www.alpha-impulsion.com</t>
  </si>
  <si>
    <t>Development of Hybrid Autophage Propulsion, patented technology combining structure and fuel into a single polymer-based component.</t>
  </si>
  <si>
    <t>Platforms &amp; Engines</t>
  </si>
  <si>
    <t>Start-up</t>
  </si>
  <si>
    <t>www.altairengineering.it</t>
  </si>
  <si>
    <t>Development of software and cloud solutions (e.g. computational science, AI) for simulation, high-performance calculation, and data analysis</t>
  </si>
  <si>
    <t>Engineering &amp; Software</t>
  </si>
  <si>
    <t>www.altecspace.it</t>
  </si>
  <si>
    <t>Engineering and logistics to support operations, the use of the International Space Station, and the development and performance of space missions</t>
  </si>
  <si>
    <t>www.alten.it</t>
  </si>
  <si>
    <t>Engineering and Systems engineering (airborne, and ground, safety-critical systems); Development and testing of software and electronic systems</t>
  </si>
  <si>
    <t>Large Company</t>
  </si>
  <si>
    <t>ALUTRON S.r.l (ex NEOHM COMPONENTI S.r.l.)</t>
  </si>
  <si>
    <t>www.alutron.it</t>
  </si>
  <si>
    <t>Design of hardware and software; Manufacturing of electronic systems, including products and components; Design of mechanical solutions for electronic Systems (cabinets and racks)</t>
  </si>
  <si>
    <t>AMET S.r.l</t>
  </si>
  <si>
    <t>www.amet.it</t>
  </si>
  <si>
    <t>Design and testing of mechanical and mechatronic products and systems (e.g. simulators, testbeds)</t>
  </si>
  <si>
    <t>www.apr.it</t>
  </si>
  <si>
    <t>Design, development, and production of fluid dynamic equipments and mechanical equipments for environmental control, thermal control, and propulsion</t>
  </si>
  <si>
    <t>www.aspirtecnica.com</t>
  </si>
  <si>
    <t>Design, manufacture, and installation of industrial extraction systems for fumes, dust, and polluting processing waste</t>
  </si>
  <si>
    <t>www.astradyne.space</t>
  </si>
  <si>
    <t>Development of folding structure for solar panels for small satellites</t>
  </si>
  <si>
    <t>www.astroflex.eu</t>
  </si>
  <si>
    <t>Manufacturing of flexible metal piping and bellows</t>
  </si>
  <si>
    <t>www.atla.it</t>
  </si>
  <si>
    <t>Manufacturing and repair (MRO&amp;U) of gas turbine and engine component parts (e.g. blades)</t>
  </si>
  <si>
    <t>AVIO - COMPOSITE S.r.l.</t>
  </si>
  <si>
    <t>www.meko-group.net</t>
  </si>
  <si>
    <t>Production of composite and plastic material components and units; Mechanical processes for trimming and drilling</t>
  </si>
  <si>
    <t>www.avio.com</t>
  </si>
  <si>
    <t>Design, development, and manufacturing of launch vehicles, solid and liquid propulsion systems, and payload adapters</t>
  </si>
  <si>
    <t>www.axist.it</t>
  </si>
  <si>
    <t>Dimensional measurements and design of solutions for dimensional measurement (e.g., robots)</t>
  </si>
  <si>
    <t>Services</t>
  </si>
  <si>
    <t>www.bavasrl.com</t>
  </si>
  <si>
    <t>Manufacturing of test bench, environmental chambers, and equipment</t>
  </si>
  <si>
    <t>www.bcube.com</t>
  </si>
  <si>
    <t>Industrial logistics and Integrated Supply Chain Management</t>
  </si>
  <si>
    <t>www.bisiachcarru.it</t>
  </si>
  <si>
    <t>Design and manufacturing of equipment and robots (e.g. drilling, riveting, shimming) and special machinery</t>
  </si>
  <si>
    <t>www.blue-group.it</t>
  </si>
  <si>
    <t>Engineering services for the development of systems and sub-systems (e.g. space modules, drones, test bench)</t>
  </si>
  <si>
    <t>www.cfmairdardo.it</t>
  </si>
  <si>
    <t>Design and manufacturing of light aircraft</t>
  </si>
  <si>
    <t>www.zeiss.it/metrologia/ home.html</t>
  </si>
  <si>
    <t>Instruments, solutions, and services for quality control (CMMs, 3D optical scanners, X-ray devices, Optical and electronic microscopes, Data assessment software)</t>
  </si>
  <si>
    <t>www.check-solution.it</t>
  </si>
  <si>
    <t>Dimensional measurements and testing (e.g. mechanics and plastic)</t>
  </si>
  <si>
    <t>www.comutensili.com</t>
  </si>
  <si>
    <t>Manufacturing of metal parts for aeronautical turbines and engines (e.g. stators and rotors) and tools (e.g. braches)</t>
  </si>
  <si>
    <t>COSMEC S.r.l.</t>
  </si>
  <si>
    <t>www.meccanica-cosmec.com</t>
  </si>
  <si>
    <t>Manufacturing of precision mechanical components, dimensional check and non-destructive check</t>
  </si>
  <si>
    <t>www.coveract.it</t>
  </si>
  <si>
    <t>Services for Quality &amp; Services Provider, Compliance &amp; Assessment, Product Development &amp; Engineering e Supply Chain</t>
  </si>
  <si>
    <t>CSI S.p.a.</t>
  </si>
  <si>
    <t>www.https://www.csi-spa.com/it</t>
  </si>
  <si>
    <t>Product certification, product testing, consulting for compliance with EU directives, legal assistance for product conformity declaration</t>
  </si>
  <si>
    <t>DEPLOTIC S.r.l.</t>
  </si>
  <si>
    <t>www.https://www.deplotic.com/</t>
  </si>
  <si>
    <t>Design, development, manufacturing, and maintenance of space inflatable and deployable robotic arms</t>
  </si>
  <si>
    <t>www.digisky.it</t>
  </si>
  <si>
    <t>Aerial monitoring systems (aircraft, tomography) and flight testing and validation</t>
  </si>
  <si>
    <t>www.domsrl.it</t>
  </si>
  <si>
    <t>Manufacturing of blades for turbines for special applications</t>
  </si>
  <si>
    <t>www.ecomecimpianti.it</t>
  </si>
  <si>
    <t>Design, production, and installation of industrial electrical automation systems, software, and robotics</t>
  </si>
  <si>
    <t>ECOSMIC S.r.l.</t>
  </si>
  <si>
    <t>www.https://www.ecosmic.space/</t>
  </si>
  <si>
    <t>Software development for space awareness and collision avoidance</t>
  </si>
  <si>
    <t>www.efameccanica.it</t>
  </si>
  <si>
    <t>Parts finishing, sand-blasting, polishing, shot peening, mirror finishing, satin finishing</t>
  </si>
  <si>
    <t>www.effegiel.it</t>
  </si>
  <si>
    <t>Design, production, assembly, and testing of electronic circuits</t>
  </si>
  <si>
    <t>www.electronica.srl</t>
  </si>
  <si>
    <t>Design and production of electronic boards, microelectronics, and hybrid circuits, with both electronic and mechanical design</t>
  </si>
  <si>
    <t>www.ellenaspa.com</t>
  </si>
  <si>
    <t>Manufacturing of high-precision parts, units, and components by metal additive manufacturing</t>
  </si>
  <si>
    <t>www.ergotech.it</t>
  </si>
  <si>
    <t>Design and manufacture of molds, molding, and assembly of technical components in thermoplastic materials</t>
  </si>
  <si>
    <t>www.eurostamp1.it</t>
  </si>
  <si>
    <t>Design and manufacturing of molds and equipment; cold-forming of metal parts</t>
  </si>
  <si>
    <t>www.euroconnection.it</t>
  </si>
  <si>
    <t>Manufacturing of pre-wired cables for various sectors (e.g. CNC, robotics)</t>
  </si>
  <si>
    <t>www.exemplar.com</t>
  </si>
  <si>
    <t>Marketing of products for CAE (computer- aided engineering) and development of simulation software tools</t>
  </si>
  <si>
    <t>www.fg-gruppo.it</t>
  </si>
  <si>
    <t>Heat treatment for steel and light alloys (e.g. cementation, carbonitriding, nitriding, laser heat treatment)</t>
  </si>
  <si>
    <t>www.fastloc.it</t>
  </si>
  <si>
    <t>Production and marketing of industrial fastening systems, mechanical metalworking, and fastener service provider for the aerospace sector</t>
  </si>
  <si>
    <t>www.fev.com</t>
  </si>
  <si>
    <t>Engineering services for the development of sustainable propulsion solutions (e.g., fuel cells, sustainable aviation fuels, electric propulsion, battery technologies/recycling concepts)</t>
  </si>
  <si>
    <t>www.flexider- automotive-eu.com</t>
  </si>
  <si>
    <t>Manufacturing of flexible load-bearing elements, metal bellows, piping, exhaust gas recirculation piping, joints, and high-frequency damping elements</t>
  </si>
  <si>
    <t>FRATELLI VERGNANO S.r.l</t>
  </si>
  <si>
    <t>www.vergnano.com</t>
  </si>
  <si>
    <t>Manufacturing of standard and special tools for high-precision tapping, toothing, and milling</t>
  </si>
  <si>
    <t>www.fresal.com</t>
  </si>
  <si>
    <t>Manufacturing of metal finishing tools (e.g. bits, milling machines, reamers) made of heavy-duty metal and steel</t>
  </si>
  <si>
    <t>www.avioaero.com</t>
  </si>
  <si>
    <t>Design, development, manufacturing, and maintenance of aeronautical propulsion components and systems</t>
  </si>
  <si>
    <t>www.grobgroup.com</t>
  </si>
  <si>
    <t>Design, manufacturing, and retail of electric motor manufacturing lines; retail of and technical assistance for manufacturing machines for processing and removal of swarf</t>
  </si>
  <si>
    <t>HEXAGON  METROLOGY S.p.a.</t>
  </si>
  <si>
    <t>www.https://hexagon.com/it</t>
  </si>
  <si>
    <t>Design, development of software for measurement of manufacturing processes and quality data</t>
  </si>
  <si>
    <t>IDEATECK</t>
  </si>
  <si>
    <t>www.ideateck.it</t>
  </si>
  <si>
    <t>Logistics and manufacturing consulting services (e.g. Lean Manufacturing, Digital Manufacturing)</t>
  </si>
  <si>
    <t xml:space="preserve">IL DISGELO S.r.l </t>
  </si>
  <si>
    <t>www.ildisgelo.it</t>
  </si>
  <si>
    <t>Design, manufacturing and maintenance of environmental chambers, stability chambers, corrosion testing chambers, lab refrigerators and freezers, industrial and lab ovens</t>
  </si>
  <si>
    <t>www.3ntr.net</t>
  </si>
  <si>
    <t>Medium/large additive manufacturing systems employing high-performance polymers</t>
  </si>
  <si>
    <t>www.jointek.it</t>
  </si>
  <si>
    <t>Manufacturing of flexible piping, swivels, quick-release links, joints, and other products for transport of high-quality liquids</t>
  </si>
  <si>
    <t>www.jorio.it</t>
  </si>
  <si>
    <t>Design and manufacturing of prototype mechanical components made out of sheet metal and forged, including inspection and testing systems</t>
  </si>
  <si>
    <t>www.lmasrl.com</t>
  </si>
  <si>
    <t>Manufacturing and co-design of load-bearing, high-precision, and high-risk metal parts</t>
  </si>
  <si>
    <t>www.labormetdue.it</t>
  </si>
  <si>
    <t>Industrial tomography services and distribution of quality control and testing systems</t>
  </si>
  <si>
    <t>www.lazzero.com</t>
  </si>
  <si>
    <t>Design, manufacturing, and support for industrial systems for leak inspection (e.g. leak testing, thermodynamics, vacuum)</t>
  </si>
  <si>
    <t>www.leonardo.com</t>
  </si>
  <si>
    <t>Development, manufacturing, and support of aeronautical platforms in the civil and military sectors</t>
  </si>
  <si>
    <t>LOGI SERVICE S.c.r.l</t>
  </si>
  <si>
    <t>www.logi-service.it</t>
  </si>
  <si>
    <t>Industrial and supply chain logistics, warehouse management, and quality control</t>
  </si>
  <si>
    <t>LUMIBIRD PHOTONICS ITALIA S.r.l.</t>
  </si>
  <si>
    <t>https://www.lumibird.com/en/</t>
  </si>
  <si>
    <t>Design, development and manufacturing of laser machines for defense, space, topography, healthcare industry</t>
  </si>
  <si>
    <t>M.R.M. S.r.l.</t>
  </si>
  <si>
    <t>Manufacturing of sheet metal units and sub-units based on the mathematical features of the products; design of equipment and tools to make end products</t>
  </si>
  <si>
    <t>MADEINADD S.r.l.</t>
  </si>
  <si>
    <t>https://www.madeinadd.com/it/</t>
  </si>
  <si>
    <t>Engineering, modeling and printing of 3D parts by Additive Manufacturing</t>
  </si>
  <si>
    <t>www.mat3d.it</t>
  </si>
  <si>
    <t>Development of high-performance resins/composites for 3D stereolithography/material jetting/3D coating</t>
  </si>
  <si>
    <t>MAVTECH S.r.l.</t>
  </si>
  <si>
    <t>www.https://www.mavtech.eu/it/</t>
  </si>
  <si>
    <t>Engineering, development, manufacturing and assembly of Drones</t>
  </si>
  <si>
    <t>www.mecsrl.net</t>
  </si>
  <si>
    <t>Cost Analysis, Benchmarking, and Value Optimization consulting services</t>
  </si>
  <si>
    <t>www.mecaer.com</t>
  </si>
  <si>
    <t>Development and manufacturing of flight control, operation, and landing systems</t>
  </si>
  <si>
    <t>www.meccanicabpr.com</t>
  </si>
  <si>
    <t>Gear and valve manufacturing</t>
  </si>
  <si>
    <t>www.metrologiaspa.com</t>
  </si>
  <si>
    <t>3D measuring, dimensional control, reverse engineering, and retail of #HandsOnMetrology line measurement systems</t>
  </si>
  <si>
    <t>MILLTECH S.r.l</t>
  </si>
  <si>
    <t>www.milltechgroup.it</t>
  </si>
  <si>
    <t>Manufacturing of forged aluminum alloy, titanium, special steel, and plastic mechanical parts</t>
  </si>
  <si>
    <t>www.modelway.it</t>
  </si>
  <si>
    <t>Design and development of AI edge, cloud computing, Virtual Sensing, Hybrid and data driven modeling, Computer Vision and Control solutions for complex systems</t>
  </si>
  <si>
    <t>www.mollificiovalli.it</t>
  </si>
  <si>
    <t>Specialists in the production of springs (wire diameter: 0.1-8 mm) and blank strips (thickness: 0.1-6 mm). In-house prototyping unit</t>
  </si>
  <si>
    <t>www.morellospa.com</t>
  </si>
  <si>
    <t>Manufacturing of pressed steel parts for gears and driveshafts</t>
  </si>
  <si>
    <t>www.mypartmeccanica.com</t>
  </si>
  <si>
    <t>Design and manufacturing of aeronautical engine components</t>
  </si>
  <si>
    <t>NANORACKS SPACE OUTPOST EUROPE S.r.l.</t>
  </si>
  <si>
    <t>https://voyagertechnologies.com/</t>
  </si>
  <si>
    <t>Design and manufacturing of cameras, star trackers and sun sensors for space navigation and control</t>
  </si>
  <si>
    <t>NEWROBOTICARM S.r.l.s.</t>
  </si>
  <si>
    <t>www.newroboticarm.co</t>
  </si>
  <si>
    <t>Development and manufacturing of robotic units</t>
  </si>
  <si>
    <t>www.nimbus.aero</t>
  </si>
  <si>
    <t>Design and manufacturing of remoted radio-controlled aircraft systems</t>
  </si>
  <si>
    <t>www.nwservice.it</t>
  </si>
  <si>
    <t>Training for helicopters and air taxis; heliport management</t>
  </si>
  <si>
    <t>www.cornaglia.com</t>
  </si>
  <si>
    <t>Manufacturing of pressed sheet metal parts, automotive exhaust systems, plastic tanks, and cockpit interiors</t>
  </si>
  <si>
    <t>www.olorin.tech</t>
  </si>
  <si>
    <t>Development and supply of advanced Computer Vision and AI solutions for quality control in the industrial sector (laser welding, TIG, MIG)</t>
  </si>
  <si>
    <t>www.onedge.it</t>
  </si>
  <si>
    <t>Prototyping and manufacturing of parts and complex units (e.g. additive manufacturing, precision mechanics, vacuum casting)</t>
  </si>
  <si>
    <t>www.opacmare.com</t>
  </si>
  <si>
    <t>Manufacturing of nautical products (e.g. boardwalks, lifting systems, accessories) and Drones</t>
  </si>
  <si>
    <t>Software and services in the scientific calculation field (e.g. computational fluid dynamics, machine learning)</t>
  </si>
  <si>
    <t>www.pininfarina.it</t>
  </si>
  <si>
    <t>Solutions for design and styling</t>
  </si>
  <si>
    <t>www.plyform.it</t>
  </si>
  <si>
    <t>Manufacturing and assembly of composite material parts and units</t>
  </si>
  <si>
    <t>www.primaindustrie.com</t>
  </si>
  <si>
    <t>Development and manufacturing of laser systems, sheet metal processing machines, and power electronics</t>
  </si>
  <si>
    <t>www.pros3.eu</t>
  </si>
  <si>
    <t>Engineering systems and Design &amp; manufacturing of autonomous aircraft systems</t>
  </si>
  <si>
    <t>RIVEN  S.r.l.</t>
  </si>
  <si>
    <t>www.rivoltaenergia.com</t>
  </si>
  <si>
    <t>Energy solution consulting for energy efficiency and savings; Production of renewable energy</t>
  </si>
  <si>
    <t xml:space="preserve">RIVOGAS COMMERCIALE ITALIA S.r.l </t>
  </si>
  <si>
    <t>www.rivogas.it</t>
  </si>
  <si>
    <t>Specialty gas suppliers and consulting</t>
  </si>
  <si>
    <t>www.aeroportoditorino.it</t>
  </si>
  <si>
    <t>Management and development of the Turin Caselle Airport</t>
  </si>
  <si>
    <t>www.srsed.it</t>
  </si>
  <si>
    <t>Structural design of mini-satellites and development of robot mechanisms</t>
  </si>
  <si>
    <t>www.sabelt.com</t>
  </si>
  <si>
    <t>Manufacturing of restraint systems for space cargo and space habitats (e.g. seatbelts, seats, accessories)</t>
  </si>
  <si>
    <t>Development and manufacturing of aircraft flight control systems, engine control systems, and valves for platforms</t>
  </si>
  <si>
    <t>www.sesiafucine.it</t>
  </si>
  <si>
    <t>Free forging and rolling of steel and certain special alloys, including aluminum alloys</t>
  </si>
  <si>
    <t>www.sipal.it</t>
  </si>
  <si>
    <t>Aerospace Design (systems, structures, equipment) – Aerospace manufacturing (mechanical structures, equipment) – Manufacturing of aircraft parts</t>
  </si>
  <si>
    <t>www.sistel-connections.com</t>
  </si>
  <si>
    <t>Design and manufacturing of wiring systems (e.g. standard and custom cables, overmolded cables) and miscellaneous accessories</t>
  </si>
  <si>
    <t>www.sitael.com</t>
  </si>
  <si>
    <t>Design and manufacturing of small satellites, electrical and chemical propulsion systems, Earth observation payloads, aviation platforms and payloads</t>
  </si>
  <si>
    <t>www.skf.com/it</t>
  </si>
  <si>
    <t>Development and manufacturing of ball bearings, seals, and lubrication products</t>
  </si>
  <si>
    <t>www.spaceindustries.global</t>
  </si>
  <si>
    <t>Integration, assembly, and testing of spacecraft and satellites</t>
  </si>
  <si>
    <t>SPACE V S.r.l</t>
  </si>
  <si>
    <t>https://www.spacev.bio/</t>
  </si>
  <si>
    <t>Design and study of equipment for growing plants in space</t>
  </si>
  <si>
    <t>www.sofiter.it</t>
  </si>
  <si>
    <t>Engineering consulting and services for aerospace products</t>
  </si>
  <si>
    <t>www.stepspa.com</t>
  </si>
  <si>
    <t>Engineering services for the development of exterior/interior automotive design, with the integration of transversal skills (e.g. CAD, CAE, structural/composite/plastic materials, rapid prototyping) throughout the life cycle</t>
  </si>
  <si>
    <t>STRATOBOTIC S.r.l</t>
  </si>
  <si>
    <t>www.stratobotic.com</t>
  </si>
  <si>
    <t>Development and manufacturing of a reusable stratospheric platform</t>
  </si>
  <si>
    <t>www.studiotorta.it</t>
  </si>
  <si>
    <t>Intellectual property consulting company (patents, brands, designs)</t>
  </si>
  <si>
    <t>www.synarea.com</t>
  </si>
  <si>
    <t>Design and manufacturing of applications and software services in the ICT sector</t>
  </si>
  <si>
    <t>www.synchropal.com</t>
  </si>
  <si>
    <t>Development of cybersecurity solutions for GNSS satellite signaling</t>
  </si>
  <si>
    <t>TCN VEHICLES DIVISIONS S.r.l</t>
  </si>
  <si>
    <t>www.tcnsrl.com</t>
  </si>
  <si>
    <t>Mechanical processing and assembly of forged aluminum parts for the automotive sector</t>
  </si>
  <si>
    <t>www.aerospace.sogimi.com</t>
  </si>
  <si>
    <t>Manufacturing of compact and expanded plastic materials</t>
  </si>
  <si>
    <t>www.teoresigroup.com</t>
  </si>
  <si>
    <t>Design and development of H/W and S/W applications for mechatronics and electronics</t>
  </si>
  <si>
    <t>https://en.teseo.clemessy.com/</t>
  </si>
  <si>
    <t>Development and manufacturing of measurement and testing solutions to perform electromagnetic compatibility and electromagnetic field measurements</t>
  </si>
  <si>
    <t>www.test-fuchs.com</t>
  </si>
  <si>
    <t>Maintenance, calibration, and repair of aeronautical test benches</t>
  </si>
  <si>
    <t>www.thalesaleniaspace.com</t>
  </si>
  <si>
    <t>Development and manufacturing of scientific satellites, orbiting infrastructure, space transport and robotic exploration systems</t>
  </si>
  <si>
    <t>www.thalesgroup.com</t>
  </si>
  <si>
    <t>Development of digital safety and identity solutions</t>
  </si>
  <si>
    <t>TN ITALY S.p.a.</t>
  </si>
  <si>
    <t>https://tsubaki-nakashima.com/en/</t>
  </si>
  <si>
    <t>Manufacturing of high-performance steel, ceramic and plastic balls, rollers, engineered plastic components, and blowers for automotive and aerospace industries</t>
  </si>
  <si>
    <t> SME</t>
  </si>
  <si>
    <t>www.tubiflex.com</t>
  </si>
  <si>
    <t>Manufacturing of stainless steel pipes, assembled pipes, and expansion joints</t>
  </si>
  <si>
    <t>www.tuvsud.com</t>
  </si>
  <si>
    <t>Audit &amp; Certification services, lab testing, product certification</t>
  </si>
  <si>
    <t>TXT e-solution S.p.a.</t>
  </si>
  <si>
    <t>www.txtgroup.com</t>
  </si>
  <si>
    <t>Software engineering solutions for Training &amp; Simulation, Services for Onboard Systems Development</t>
  </si>
  <si>
    <t>www.tyvak.eu</t>
  </si>
  <si>
    <t>Development and manufacturing of nano and micro satellites, launch services and in-orbit operations</t>
  </si>
  <si>
    <t>www.vanzettiengineering.com</t>
  </si>
  <si>
    <t>Development and manufacturing of high/low-pressure cryopumps</t>
  </si>
  <si>
    <t>WEAL 3TSYSTEMS S.r.l.</t>
  </si>
  <si>
    <t>Design and manufacturing of machines for industrial washing</t>
  </si>
  <si>
    <t>SME </t>
  </si>
  <si>
    <t>N.</t>
  </si>
  <si>
    <t>Associate Name</t>
  </si>
  <si>
    <t>Website</t>
  </si>
  <si>
    <t>Description Main Activity</t>
  </si>
  <si>
    <t>Segment</t>
  </si>
  <si>
    <t>Type of Member</t>
  </si>
  <si>
    <t>Design and manufacture of mechanical gearbox and engine components, including the development of alternative production methods aimed at reducing costs and/or weight, compared to traditional technologies</t>
  </si>
  <si>
    <t>KEY</t>
  </si>
  <si>
    <t>Main Contents</t>
  </si>
  <si>
    <t>Aircraft, Satellites, Drones, Engines</t>
  </si>
  <si>
    <t>Machinery, Tooling and Materials</t>
  </si>
  <si>
    <t>Equipment, Accessories and Test Sets</t>
  </si>
  <si>
    <t>Avionics, Test Sets, Pumps, Actuators, etc.</t>
  </si>
  <si>
    <t>Product Design &amp; Development, Simulation, AI, Cybersecurity, Flight Experimentation, Software Application Production, etc.</t>
  </si>
  <si>
    <t>Logistics, Metrology, Laboratory Services, Patents, Training, Energy Sustainability, Airport Management</t>
  </si>
  <si>
    <t>Components, Assemblies and Parts</t>
  </si>
  <si>
    <t>Mechanical Machining, Heat Treatments, Springs, Pallets, Assy, Additive Manufacturing, Wiring, Tubes, Moulds, etc.</t>
  </si>
  <si>
    <t>www.agporta.com</t>
  </si>
  <si>
    <t>Equipment &amp; Accessories and Test sets</t>
  </si>
  <si>
    <t>wwwmrmitalia.it</t>
  </si>
  <si>
    <t>www.safran-group. com/companies/safran- electronics-defense</t>
  </si>
  <si>
    <t> https://weal3tsystems.com/</t>
  </si>
  <si>
    <t>ERMES S.r.l.</t>
  </si>
  <si>
    <t>https://ermespcb.it/</t>
  </si>
  <si>
    <t>GLOBAL CONSULTING &amp; SERVICES S.r.l.s.</t>
  </si>
  <si>
    <t>https://globalconsultingservices.it/</t>
  </si>
  <si>
    <t>ISTAM S.r.l.</t>
  </si>
  <si>
    <t>https://istam.it/</t>
  </si>
  <si>
    <t>LEVA S.p.a.</t>
  </si>
  <si>
    <t>https://www.levaspa.com/</t>
  </si>
  <si>
    <t>SOFT-IN EMBEDDED S.r.l.</t>
  </si>
  <si>
    <t>https://www.soft-in.com/</t>
  </si>
  <si>
    <t>SPACE CARGO UNLIMITED S.r.l.</t>
  </si>
  <si>
    <t>TEKMAR S.r.l.</t>
  </si>
  <si>
    <t>GXO LOGISTICS ITALY S.p.a.</t>
  </si>
  <si>
    <t>https://gxo.com/it/</t>
  </si>
  <si>
    <t>http://www.tekmar-stampi.it/</t>
  </si>
  <si>
    <t>Logistics for Raw Material Procurement</t>
  </si>
  <si>
    <t>Development and manufacturing of sheet metal parts</t>
  </si>
  <si>
    <t>Manufacturing of textile and skin seat covers</t>
  </si>
  <si>
    <t>Software design and development of embedded systems.</t>
  </si>
  <si>
    <t>https://space-cu.com/</t>
  </si>
  <si>
    <t>Industrial and supply chain logistics, warehouse management</t>
  </si>
  <si>
    <t>Microgravity experimental applications, End to End services for R&amp;D in Aerospace</t>
  </si>
  <si>
    <t>Tooling and subcontracting machining and moulding high precision injection</t>
  </si>
  <si>
    <t>https://www.esteco.com/</t>
  </si>
  <si>
    <t>ONEDGE – TO3D S.r.l.</t>
  </si>
  <si>
    <t>A.G. PORTA S.p.a.</t>
  </si>
  <si>
    <t>ALTEC - Aerospace Logistics Technology Engineering Company S.p.a.</t>
  </si>
  <si>
    <t>ALTEN ITALIA S.p.a.</t>
  </si>
  <si>
    <t>ASTROFLEX S.p.a.</t>
  </si>
  <si>
    <t>AVIO S.p.a.</t>
  </si>
  <si>
    <t>BCUBE S.p.a.</t>
  </si>
  <si>
    <t>BIASIACH &amp; CARRU' S.p.a.</t>
  </si>
  <si>
    <t>CARL ZEISS S.p.a.</t>
  </si>
  <si>
    <t>COMUTENSILI S.p.a.</t>
  </si>
  <si>
    <t>ELLENA S.p.a.</t>
  </si>
  <si>
    <t>F G GRUPPO S.p.a.</t>
  </si>
  <si>
    <t>FASTLOC S.p.a.</t>
  </si>
  <si>
    <t>LEONARDO S.p.a.</t>
  </si>
  <si>
    <t>MECAER AVIATION GROUP S.p.a.</t>
  </si>
  <si>
    <t>METROLOGIA S.p.a.</t>
  </si>
  <si>
    <t>MORELLO S.p.a.</t>
  </si>
  <si>
    <t>OFFICINE METALLURGICHE CORNAGLIA S.p.a.</t>
  </si>
  <si>
    <t>OPACMARE S.p.a.</t>
  </si>
  <si>
    <t>PININFARINA S.p.a.</t>
  </si>
  <si>
    <t>PRIMA INDUSTRIE S.p.a.</t>
  </si>
  <si>
    <t>S.A.G.A.T. S.p.a.</t>
  </si>
  <si>
    <t>SABELT S.p.a.</t>
  </si>
  <si>
    <t>SIPAL S.p.a.</t>
  </si>
  <si>
    <t>SKF INDUSTRIE S.p.a.</t>
  </si>
  <si>
    <t>SPACE INDUSTRIES S.p.a.</t>
  </si>
  <si>
    <t>SSE - SOFITER SYSTEM ENGINEERING S.p.a.</t>
  </si>
  <si>
    <t>STUDIO TORTA S.p.a.</t>
  </si>
  <si>
    <t>TEORESI S.p.a.</t>
  </si>
  <si>
    <t>TESEO S.p.a.</t>
  </si>
  <si>
    <t>THALES ALENIA SPACE ITALIA S.p.a.</t>
  </si>
  <si>
    <t>THALES DIS ITALIA S.p.a.</t>
  </si>
  <si>
    <t>TUBIFLEX S.p.a.</t>
  </si>
  <si>
    <t>VANZETTI ENGINEERING S.p.a.</t>
  </si>
  <si>
    <t>ALLINOX COMPONENTS S.r.l.</t>
  </si>
  <si>
    <t>ALTAIR ENGINEERING S.r.l.</t>
  </si>
  <si>
    <t>APR S.r.l.</t>
  </si>
  <si>
    <t>ASPIRTECNICA GENOVESE S.r.l.</t>
  </si>
  <si>
    <t>ASTRADYNE S.r.l.</t>
  </si>
  <si>
    <t>ATLA S.r.l.</t>
  </si>
  <si>
    <t>AXIST S.r.l.</t>
  </si>
  <si>
    <t>BAVA S.r.l.</t>
  </si>
  <si>
    <t>BLUE ENGINEERING S.r.l.</t>
  </si>
  <si>
    <t>C.F.M.-Air S.r.l.</t>
  </si>
  <si>
    <t>CHECK SOLUTION S.r.l.</t>
  </si>
  <si>
    <t>COVERACT S.r.l.</t>
  </si>
  <si>
    <t>DIGISKY S.r.l.</t>
  </si>
  <si>
    <t>DOM S.r.l.</t>
  </si>
  <si>
    <t>ECOMEC IMPIANTI S.r.l.</t>
  </si>
  <si>
    <t>EFFEGI ELETTRONICA S.r.l.</t>
  </si>
  <si>
    <t>ELECTRONICA S.r.l.</t>
  </si>
  <si>
    <t>ERGOTECH S.r.l.</t>
  </si>
  <si>
    <t>EURO STAMP 1 S.r.l.</t>
  </si>
  <si>
    <t>EUROCONNECTION S.r.l.</t>
  </si>
  <si>
    <t>EXEMPLAR S.r.l.</t>
  </si>
  <si>
    <t>FEV Italia S.r.l.</t>
  </si>
  <si>
    <t>FLEXIDER S.r.l.</t>
  </si>
  <si>
    <t>FRESAL S.r.l.</t>
  </si>
  <si>
    <t>GE AVIO S.r.l.</t>
  </si>
  <si>
    <t>GROB ITALY S.r.l.</t>
  </si>
  <si>
    <t>JDEAL-FORM S.r.l.</t>
  </si>
  <si>
    <t>JOINTEK S.r.l.</t>
  </si>
  <si>
    <t>JORIO S.r.l.</t>
  </si>
  <si>
    <t>L.M.A. S.r.l.</t>
  </si>
  <si>
    <t>LABORMET DUE S.r.l.</t>
  </si>
  <si>
    <t>LAZZERO TECNOLOGIE S.r.l.</t>
  </si>
  <si>
    <t>MAT3D S.r.l.</t>
  </si>
  <si>
    <t>MEC S.r.l.</t>
  </si>
  <si>
    <t>MECCANICA BPR S.r.l.</t>
  </si>
  <si>
    <t>MODELWAY S.r.l.</t>
  </si>
  <si>
    <t>MOLLIFICIO VALLI S.r.l.</t>
  </si>
  <si>
    <t>MY PART MECCANICA S.r.l.</t>
  </si>
  <si>
    <t>NIMBUS S.r.l.</t>
  </si>
  <si>
    <t>NORTH WEST SERVICE S.r.l.</t>
  </si>
  <si>
    <t>OLORIN S.r.l.</t>
  </si>
  <si>
    <t>PLYFORM COMPOSITES S.r.l.</t>
  </si>
  <si>
    <t>PRO S3 S.r.l.</t>
  </si>
  <si>
    <t>S.R.S. ENGINEERING DESIGN S.r.l.</t>
  </si>
  <si>
    <t>SESIA FUCINE S.r.l.</t>
  </si>
  <si>
    <t>SISTEL S.r.l.</t>
  </si>
  <si>
    <t>STEP ENGINEERING &amp; PROJECT S.r.l.</t>
  </si>
  <si>
    <t>SYNAREA CONSULTANTS S.r.l.</t>
  </si>
  <si>
    <t>SYNCHROPAL S.r.l.</t>
  </si>
  <si>
    <t>TEST FUCHS S.r.l.</t>
  </si>
  <si>
    <t>TÜV ITALIA S.r.l.</t>
  </si>
  <si>
    <t>TYVAK INTERNATIONAL S.r.l.</t>
  </si>
  <si>
    <t>EFA MECCANICA S.a.s. (di Quadro Antonio &amp; C)</t>
  </si>
  <si>
    <t>SAFRAN S.a.</t>
  </si>
  <si>
    <t>SITAEL S.p.a.</t>
  </si>
  <si>
    <t>TEKSPAN S.p.a.</t>
  </si>
  <si>
    <t>AERO CLUB TORINO - ASSOCIAZIONE SPORTIVA DILETTANTISTICA</t>
  </si>
  <si>
    <t>SORVEGLIANZA AEREA TERRITORIALE ODV</t>
  </si>
  <si>
    <t>www.aeroclubtorino.it</t>
  </si>
  <si>
    <t>www.satvolo.org</t>
  </si>
  <si>
    <t>Aerial reconnaissance of the territory and logistics for ground-to-air operations in the field of Civil Protection, both for forecasting and prevention activities, and during and after emergencies</t>
  </si>
  <si>
    <t>Sport, educational, touristic and promotional activities in the sectors of powered flight, glider flight, ultralight aircraft flight and recreational or sport flight</t>
  </si>
  <si>
    <t>ESTECO S.p.a.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</si>
</sst>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sz val="16"/>
      <color theme="1"/>
      <name val="Verdana"/>
      <family val="2"/>
    </font>
    <font>
      <sz val="12"/>
      <color rgb="FF000000"/>
      <name val="Verdana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0000"/>
      <name val="Verdana"/>
      <family val="2"/>
    </font>
    <font>
      <sz val="22"/>
      <color rgb="FF000000"/>
      <name val="Verdana"/>
      <family val="2"/>
    </font>
    <font>
      <sz val="22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Fill="1" applyBorder="1"/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6699"/>
      <color rgb="FFFFFF66"/>
      <color rgb="FF33CCFF"/>
      <color rgb="FF0000FF"/>
      <color rgb="FFF9F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s.piaggioaero.net/Users/u04880/Desktop/PLAN%20&amp;%20ADM/AMMINISTRAZIONE%20STRAORDINARIA/4.%20P180/0.%20P180%20ISTITUZIONALI/WBS%20P180%20ISTITUZIONALI_VALDOR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ocs.piaggioaero.net/sites/docs/progmanagement/P180%20Istituzionali/Costi/Programs/20190923_Integrazione/DB_Istituzionali_v9_bi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WBS"/>
      <sheetName val="WBS2"/>
      <sheetName val="MODIFICHE"/>
      <sheetName val="MISC"/>
    </sheetNames>
    <sheetDataSet>
      <sheetData sheetId="0">
        <row r="2">
          <cell r="M2" t="str">
            <v>Labor</v>
          </cell>
        </row>
      </sheetData>
      <sheetData sheetId="1"/>
      <sheetData sheetId="2">
        <row r="3">
          <cell r="B3" t="str">
            <v>L1_NUOVE_ACQUISIZIONI</v>
          </cell>
        </row>
      </sheetData>
      <sheetData sheetId="3">
        <row r="3">
          <cell r="D3" t="str">
            <v>ACAS II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C"/>
      <sheetName val="RC NUOVI"/>
      <sheetName val="RC RETROFIT"/>
      <sheetName val="NRC SUPPLIERS"/>
      <sheetName val="RC Opzioni"/>
      <sheetName val="NRC Opzioni"/>
      <sheetName val="TAB_CFO"/>
      <sheetName val="DB"/>
      <sheetName val="MASTER"/>
      <sheetName val="Foglio5"/>
      <sheetName val="NRC_SUPPLIERS"/>
      <sheetName val="GRAFICI"/>
      <sheetName val="DB_IE (CPO)"/>
      <sheetName val="DB_DT"/>
      <sheetName val="DB_OP"/>
      <sheetName val="SUMUP OPZIONI"/>
      <sheetName val="Nuove Acquisizioni CMB"/>
      <sheetName val="RETROFIT_DETTAGLIO"/>
      <sheetName val="RETROFIT DETTAGLIO2"/>
      <sheetName val="EqList_All"/>
      <sheetName val="EqList_NutShell"/>
      <sheetName val="MODIFICHE"/>
      <sheetName val="SOW"/>
      <sheetName val="WBS"/>
      <sheetName val="WBS2"/>
      <sheetName val="MISC"/>
      <sheetName val="TRAVEL IE CPO"/>
      <sheetName val="TRAVEL RC CPO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b">
            <v>1</v>
          </cell>
        </row>
        <row r="2">
          <cell r="B2" t="str">
            <v>VECCHI</v>
          </cell>
          <cell r="E2" t="b">
            <v>0</v>
          </cell>
        </row>
        <row r="3">
          <cell r="E3" t="b">
            <v>0</v>
          </cell>
        </row>
      </sheetData>
      <sheetData sheetId="7">
        <row r="2">
          <cell r="Q2" t="str">
            <v>Labor</v>
          </cell>
        </row>
        <row r="3">
          <cell r="Q3" t="str">
            <v>Travels</v>
          </cell>
        </row>
        <row r="4">
          <cell r="Q4" t="str">
            <v>Other Cost</v>
          </cell>
        </row>
        <row r="5">
          <cell r="Q5" t="str">
            <v>Materials</v>
          </cell>
        </row>
        <row r="6">
          <cell r="Q6" t="str">
            <v>NRC Suppliers</v>
          </cell>
        </row>
        <row r="7">
          <cell r="Q7" t="str">
            <v>RISK</v>
          </cell>
        </row>
      </sheetData>
      <sheetData sheetId="8">
        <row r="2">
          <cell r="AL2" t="str">
            <v>AVANTI_II</v>
          </cell>
        </row>
        <row r="3">
          <cell r="AL3" t="str">
            <v>EVO_PLUS</v>
          </cell>
        </row>
        <row r="4">
          <cell r="AL4" t="str">
            <v>EVO_PLUS_RM</v>
          </cell>
        </row>
      </sheetData>
      <sheetData sheetId="9"/>
      <sheetData sheetId="10">
        <row r="7">
          <cell r="C7" t="str">
            <v>Aggiornamento sistema avvisatore di stalloAEROSONIC</v>
          </cell>
          <cell r="D7" t="str">
            <v>Aggiornamento sistema avvisatore di stallo</v>
          </cell>
          <cell r="E7" t="str">
            <v>EVO +</v>
          </cell>
          <cell r="F7" t="str">
            <v>AEROSONIC</v>
          </cell>
          <cell r="G7" t="str">
            <v>EXTRA-UE</v>
          </cell>
          <cell r="H7">
            <v>500000</v>
          </cell>
          <cell r="I7">
            <v>1500000</v>
          </cell>
        </row>
        <row r="8">
          <cell r="C8" t="str">
            <v>Aggiornamento sistema ECSFIMAC (offerta Eng + Proto+Tool+Proto+Qualif)</v>
          </cell>
          <cell r="D8" t="str">
            <v>Aggiornamento sistema ECS</v>
          </cell>
          <cell r="E8" t="str">
            <v>EVO +</v>
          </cell>
          <cell r="F8" t="str">
            <v>FIMAC (offerta Eng + Proto+Tool+Proto+Qualif)</v>
          </cell>
          <cell r="G8" t="str">
            <v>UE</v>
          </cell>
          <cell r="H8">
            <v>2599500</v>
          </cell>
          <cell r="I8">
            <v>2900393</v>
          </cell>
        </row>
        <row r="9">
          <cell r="C9" t="str">
            <v>EVS MaxVIZ 2300SI FAIRING</v>
          </cell>
          <cell r="D9" t="str">
            <v>EVS MaxVIZ 2300</v>
          </cell>
          <cell r="E9" t="str">
            <v>OPZIONI</v>
          </cell>
          <cell r="F9" t="str">
            <v>SI FAIRING</v>
          </cell>
          <cell r="G9" t="str">
            <v>EXTRA-UE</v>
          </cell>
          <cell r="H9">
            <v>50000</v>
          </cell>
          <cell r="I9">
            <v>0</v>
          </cell>
        </row>
        <row r="10">
          <cell r="C10" t="str">
            <v xml:space="preserve">Main Junction Box PotenziataBLUE ELETRONIC </v>
          </cell>
          <cell r="D10" t="str">
            <v>Main Junction Box Potenziata</v>
          </cell>
          <cell r="E10" t="str">
            <v>OPZIONI</v>
          </cell>
          <cell r="F10" t="str">
            <v xml:space="preserve">BLUE ELETRONIC </v>
          </cell>
          <cell r="G10" t="str">
            <v>UE</v>
          </cell>
          <cell r="H10">
            <v>230000</v>
          </cell>
          <cell r="I10">
            <v>230000</v>
          </cell>
        </row>
        <row r="11">
          <cell r="C11" t="str">
            <v>MTOW @ 12500lbsMAGNAGHI</v>
          </cell>
          <cell r="D11" t="str">
            <v>MTOW @ 12500lbs</v>
          </cell>
          <cell r="E11" t="str">
            <v>EVO +</v>
          </cell>
          <cell r="F11" t="str">
            <v>MAGNAGHI</v>
          </cell>
          <cell r="G11" t="str">
            <v>UE</v>
          </cell>
          <cell r="H11">
            <v>300000</v>
          </cell>
          <cell r="I11">
            <v>300000</v>
          </cell>
        </row>
        <row r="12">
          <cell r="C12" t="str">
            <v>MTOW @ 12500lbsFLAP</v>
          </cell>
          <cell r="D12" t="str">
            <v>MTOW @ 12500lbs</v>
          </cell>
          <cell r="E12" t="str">
            <v>EVO +</v>
          </cell>
          <cell r="F12" t="str">
            <v>FLAP</v>
          </cell>
          <cell r="G12" t="str">
            <v>EXTRA-UE</v>
          </cell>
          <cell r="H12">
            <v>2000000</v>
          </cell>
          <cell r="I12">
            <v>2273769</v>
          </cell>
        </row>
        <row r="13">
          <cell r="C13" t="str">
            <v>MTOW @ 12500lbsROCKWELL COLLINS</v>
          </cell>
          <cell r="D13" t="str">
            <v>MTOW @ 12500lbs</v>
          </cell>
          <cell r="E13" t="str">
            <v>EVO +</v>
          </cell>
          <cell r="F13" t="str">
            <v>ROCKWELL COLLINS</v>
          </cell>
          <cell r="G13" t="str">
            <v>EXTRA-UE</v>
          </cell>
          <cell r="H13">
            <v>800000</v>
          </cell>
          <cell r="I13">
            <v>1073361.1283598</v>
          </cell>
        </row>
        <row r="14">
          <cell r="C14" t="str">
            <v>Nuovi Interior «SHUTTLE»DELTA/JCB</v>
          </cell>
          <cell r="D14" t="str">
            <v>Nuovi Interior «SHUTTLE»</v>
          </cell>
          <cell r="E14" t="str">
            <v>EVO +</v>
          </cell>
          <cell r="F14" t="str">
            <v>DELTA/JCB</v>
          </cell>
          <cell r="G14" t="str">
            <v>UE</v>
          </cell>
          <cell r="H14">
            <v>1200000</v>
          </cell>
          <cell r="I14">
            <v>1250000</v>
          </cell>
        </row>
        <row r="15">
          <cell r="C15" t="str">
            <v>MEDEVAC Stretcher kit1</v>
          </cell>
          <cell r="D15" t="str">
            <v>MEDEVAC Stretcher kit</v>
          </cell>
          <cell r="E15" t="str">
            <v>EVO +</v>
          </cell>
          <cell r="F15">
            <v>1</v>
          </cell>
          <cell r="G15" t="str">
            <v>EXTRA-UE</v>
          </cell>
          <cell r="H15">
            <v>100000</v>
          </cell>
          <cell r="I15">
            <v>100000</v>
          </cell>
        </row>
        <row r="16">
          <cell r="C16" t="str">
            <v>Aggiornamento sistema pressurizzazione2</v>
          </cell>
          <cell r="D16" t="str">
            <v>Aggiornamento sistema pressurizzazione</v>
          </cell>
          <cell r="E16" t="str">
            <v>EVO +</v>
          </cell>
          <cell r="F16">
            <v>2</v>
          </cell>
          <cell r="G16" t="str">
            <v>UE</v>
          </cell>
          <cell r="H16">
            <v>0</v>
          </cell>
          <cell r="I16">
            <v>1000000</v>
          </cell>
        </row>
        <row r="17">
          <cell r="C17" t="str">
            <v>Aggiornamento sistema pressurizzazione3</v>
          </cell>
          <cell r="D17" t="str">
            <v>Aggiornamento sistema pressurizzazione</v>
          </cell>
          <cell r="E17" t="str">
            <v>EVO +</v>
          </cell>
          <cell r="F17">
            <v>3</v>
          </cell>
          <cell r="G17" t="str">
            <v>EXTRA-UE</v>
          </cell>
          <cell r="H17">
            <v>3000000</v>
          </cell>
          <cell r="I17">
            <v>1790120</v>
          </cell>
        </row>
        <row r="18">
          <cell r="C18" t="str">
            <v>Nuovo SATCOM (Iridium Certus)4</v>
          </cell>
          <cell r="D18" t="str">
            <v>Nuovo SATCOM (Iridium Certus)</v>
          </cell>
          <cell r="E18" t="str">
            <v>OPZIONI</v>
          </cell>
          <cell r="F18">
            <v>4</v>
          </cell>
          <cell r="G18" t="str">
            <v>EXTRA-UE</v>
          </cell>
          <cell r="H18">
            <v>50000</v>
          </cell>
          <cell r="I18">
            <v>0</v>
          </cell>
        </row>
        <row r="19">
          <cell r="C19" t="str">
            <v>Dual Video Source Management5</v>
          </cell>
          <cell r="D19" t="str">
            <v>Dual Video Source Management</v>
          </cell>
          <cell r="E19" t="str">
            <v>OPZIONI</v>
          </cell>
          <cell r="F19">
            <v>5</v>
          </cell>
          <cell r="G19" t="str">
            <v>EXTRA-UE</v>
          </cell>
          <cell r="H19">
            <v>50000</v>
          </cell>
          <cell r="I19">
            <v>0</v>
          </cell>
        </row>
        <row r="20">
          <cell r="C20" t="str">
            <v>V/UHF Comm Leonardo SRT-8006</v>
          </cell>
          <cell r="D20" t="str">
            <v>V/UHF Comm Leonardo SRT-800</v>
          </cell>
          <cell r="E20" t="str">
            <v>AVANTI II +</v>
          </cell>
          <cell r="F20">
            <v>6</v>
          </cell>
          <cell r="G20" t="str">
            <v>UE</v>
          </cell>
          <cell r="H20">
            <v>110000</v>
          </cell>
          <cell r="I20">
            <v>110000</v>
          </cell>
        </row>
        <row r="21">
          <cell r="C21" t="str">
            <v>Cockpit Voice &amp; Flight Data Record7</v>
          </cell>
          <cell r="D21" t="str">
            <v>Cockpit Voice &amp; Flight Data Record</v>
          </cell>
          <cell r="E21" t="str">
            <v>OPZIONI</v>
          </cell>
          <cell r="F21">
            <v>7</v>
          </cell>
          <cell r="G21" t="str">
            <v>EXTRA-UE</v>
          </cell>
          <cell r="H21">
            <v>50000</v>
          </cell>
          <cell r="I21">
            <v>88707.531269404804</v>
          </cell>
        </row>
        <row r="22">
          <cell r="C22" t="str">
            <v>IFF Transponder M4288</v>
          </cell>
          <cell r="D22" t="str">
            <v>IFF Transponder M428</v>
          </cell>
          <cell r="E22" t="str">
            <v>AVANTI II +</v>
          </cell>
          <cell r="F22">
            <v>8</v>
          </cell>
          <cell r="G22" t="str">
            <v>UE</v>
          </cell>
          <cell r="H22">
            <v>110000</v>
          </cell>
          <cell r="I22">
            <v>110000</v>
          </cell>
        </row>
        <row r="23">
          <cell r="C23" t="str">
            <v>Antiskid9</v>
          </cell>
          <cell r="D23" t="str">
            <v>Antiskid</v>
          </cell>
          <cell r="E23" t="str">
            <v>OPZIONI</v>
          </cell>
          <cell r="F23">
            <v>9</v>
          </cell>
          <cell r="G23" t="str">
            <v>EXTRA-UE</v>
          </cell>
          <cell r="H23">
            <v>100000</v>
          </cell>
          <cell r="I23">
            <v>100000</v>
          </cell>
        </row>
        <row r="24">
          <cell r="C24" t="str">
            <v>V/UHF Comm Leonardo SRT-800Pannello</v>
          </cell>
          <cell r="D24" t="str">
            <v>V/UHF Comm Leonardo SRT-800</v>
          </cell>
          <cell r="E24" t="str">
            <v>AVANTI II +</v>
          </cell>
          <cell r="F24" t="str">
            <v>Pannello</v>
          </cell>
          <cell r="G24" t="str">
            <v>UE</v>
          </cell>
          <cell r="H24">
            <v>0</v>
          </cell>
          <cell r="I24">
            <v>246300</v>
          </cell>
        </row>
        <row r="25">
          <cell r="C25" t="str">
            <v>Luci Nav/Pos/Anticoln/Rec a LED su TIP10</v>
          </cell>
          <cell r="D25" t="str">
            <v>Luci Nav/Pos/Anticoln/Rec a LED su TIP</v>
          </cell>
          <cell r="E25" t="str">
            <v>AVANTI II +</v>
          </cell>
          <cell r="F25">
            <v>10</v>
          </cell>
          <cell r="G25" t="str">
            <v>UE</v>
          </cell>
          <cell r="H25">
            <v>10000</v>
          </cell>
          <cell r="I25">
            <v>0</v>
          </cell>
        </row>
        <row r="26">
          <cell r="C26" t="str">
            <v>Program ManagementAVANTI II +</v>
          </cell>
          <cell r="D26" t="str">
            <v>Program Management</v>
          </cell>
          <cell r="E26" t="str">
            <v>AVANTI II +</v>
          </cell>
          <cell r="F26" t="str">
            <v>AVANTI II +</v>
          </cell>
          <cell r="G26" t="str">
            <v>UE</v>
          </cell>
          <cell r="H26">
            <v>481591.76881861989</v>
          </cell>
          <cell r="I26">
            <v>0</v>
          </cell>
        </row>
        <row r="27">
          <cell r="C27" t="str">
            <v>Program ManagementEVO +</v>
          </cell>
          <cell r="D27" t="str">
            <v>Program Management</v>
          </cell>
          <cell r="E27" t="str">
            <v>EVO +</v>
          </cell>
          <cell r="F27" t="str">
            <v>EVO +</v>
          </cell>
          <cell r="G27" t="str">
            <v>UE</v>
          </cell>
          <cell r="H27">
            <v>500954.01378864725</v>
          </cell>
          <cell r="I27">
            <v>0</v>
          </cell>
        </row>
        <row r="28">
          <cell r="C28" t="str">
            <v>Program ManagementEVO + RM</v>
          </cell>
          <cell r="D28" t="str">
            <v>Program Management</v>
          </cell>
          <cell r="E28" t="str">
            <v>EVO + RM</v>
          </cell>
          <cell r="F28" t="str">
            <v>EVO + RM</v>
          </cell>
          <cell r="G28" t="str">
            <v>UE</v>
          </cell>
          <cell r="H28">
            <v>0</v>
          </cell>
          <cell r="I28">
            <v>0</v>
          </cell>
        </row>
        <row r="29">
          <cell r="C29" t="str">
            <v>Program ManagementOPZIONI</v>
          </cell>
          <cell r="D29" t="str">
            <v>Program Management</v>
          </cell>
          <cell r="E29" t="str">
            <v>OPZIONI</v>
          </cell>
          <cell r="F29" t="str">
            <v>OPZIONI</v>
          </cell>
          <cell r="G29" t="str">
            <v>UE</v>
          </cell>
          <cell r="H29">
            <v>0</v>
          </cell>
          <cell r="I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D3" t="str">
            <v>Aggiornamento ad Avanti II</v>
          </cell>
          <cell r="E3" t="str">
            <v>RETROFIT</v>
          </cell>
          <cell r="F3" t="str">
            <v>UPDATE</v>
          </cell>
          <cell r="G3" t="str">
            <v>SI</v>
          </cell>
          <cell r="H3" t="str">
            <v>SI</v>
          </cell>
          <cell r="I3" t="str">
            <v>AVANTI II +</v>
          </cell>
          <cell r="J3" t="str">
            <v>Aggiornamento ad Avanti II</v>
          </cell>
          <cell r="K3" t="str">
            <v>STEP 1</v>
          </cell>
          <cell r="L3">
            <v>1</v>
          </cell>
          <cell r="M3">
            <v>8</v>
          </cell>
        </row>
        <row r="4">
          <cell r="D4" t="str">
            <v>Refurbishm. Interior</v>
          </cell>
          <cell r="E4" t="str">
            <v>RETROFIT</v>
          </cell>
          <cell r="F4" t="str">
            <v>UPGRADE</v>
          </cell>
          <cell r="G4" t="str">
            <v>NO</v>
          </cell>
          <cell r="H4" t="str">
            <v>NO</v>
          </cell>
          <cell r="I4" t="str">
            <v>AVANTI II +</v>
          </cell>
          <cell r="J4" t="str">
            <v>Refurbishm. Interior</v>
          </cell>
          <cell r="K4" t="str">
            <v>STEP 1</v>
          </cell>
          <cell r="L4" t="str">
            <v>N</v>
          </cell>
          <cell r="M4">
            <v>13</v>
          </cell>
        </row>
        <row r="5">
          <cell r="D5" t="str">
            <v>Adattamenti causa deriva in carbonio</v>
          </cell>
          <cell r="E5" t="str">
            <v>SPECIFICHE DI CORPO</v>
          </cell>
          <cell r="F5" t="str">
            <v>SPECIFICHE DI CORPO</v>
          </cell>
          <cell r="G5" t="str">
            <v>NO</v>
          </cell>
          <cell r="H5" t="str">
            <v>NO</v>
          </cell>
          <cell r="I5" t="str">
            <v>OPZIONI</v>
          </cell>
          <cell r="J5" t="str">
            <v>Adattamenti causa deriva in carbonio</v>
          </cell>
          <cell r="K5" t="str">
            <v>STEP 1</v>
          </cell>
          <cell r="L5" t="str">
            <v>N</v>
          </cell>
          <cell r="M5">
            <v>6</v>
          </cell>
        </row>
        <row r="6">
          <cell r="D6" t="str">
            <v>Carrello Magnaghi</v>
          </cell>
          <cell r="E6" t="str">
            <v>RETROFIT</v>
          </cell>
          <cell r="F6" t="str">
            <v>UPGRADE</v>
          </cell>
          <cell r="G6" t="str">
            <v>SI</v>
          </cell>
          <cell r="H6" t="str">
            <v>NO</v>
          </cell>
          <cell r="I6" t="str">
            <v>AVANTI II +</v>
          </cell>
          <cell r="J6" t="str">
            <v>Carrello Magnaghi</v>
          </cell>
          <cell r="K6" t="str">
            <v>STEP 2</v>
          </cell>
          <cell r="L6">
            <v>2</v>
          </cell>
          <cell r="M6">
            <v>8</v>
          </cell>
        </row>
        <row r="7">
          <cell r="D7" t="str">
            <v>ELT Artex</v>
          </cell>
          <cell r="E7" t="str">
            <v>RETROFIT</v>
          </cell>
          <cell r="F7" t="str">
            <v>UPGRADE</v>
          </cell>
          <cell r="G7" t="str">
            <v>SI</v>
          </cell>
          <cell r="H7" t="str">
            <v>SI</v>
          </cell>
          <cell r="I7" t="str">
            <v>AVANTI II +</v>
          </cell>
          <cell r="J7" t="str">
            <v>ELT Artex</v>
          </cell>
          <cell r="K7" t="str">
            <v>STEP 2</v>
          </cell>
          <cell r="L7">
            <v>1</v>
          </cell>
          <cell r="M7">
            <v>5</v>
          </cell>
        </row>
        <row r="8">
          <cell r="D8" t="str">
            <v>Luci Taxi/Ldg a LED</v>
          </cell>
          <cell r="E8" t="str">
            <v>RETROFIT</v>
          </cell>
          <cell r="F8" t="str">
            <v>UPGRADE</v>
          </cell>
          <cell r="G8" t="str">
            <v>SI</v>
          </cell>
          <cell r="H8" t="str">
            <v>NO</v>
          </cell>
          <cell r="I8" t="str">
            <v>AVANTI II +</v>
          </cell>
          <cell r="J8" t="str">
            <v>Luci Taxi/Ldg a LED</v>
          </cell>
          <cell r="K8" t="str">
            <v>STEP 2</v>
          </cell>
          <cell r="L8">
            <v>2</v>
          </cell>
          <cell r="M8">
            <v>2</v>
          </cell>
        </row>
        <row r="9">
          <cell r="D9" t="str">
            <v>New Steering</v>
          </cell>
          <cell r="E9" t="str">
            <v>RETROFIT</v>
          </cell>
          <cell r="F9" t="str">
            <v>UPGRADE</v>
          </cell>
          <cell r="G9" t="str">
            <v>SI</v>
          </cell>
          <cell r="H9" t="str">
            <v>NO</v>
          </cell>
          <cell r="I9" t="str">
            <v>AVANTI II +</v>
          </cell>
          <cell r="J9" t="str">
            <v>New Steering</v>
          </cell>
          <cell r="K9" t="str">
            <v>STEP 2</v>
          </cell>
          <cell r="L9">
            <v>2</v>
          </cell>
          <cell r="M9">
            <v>6</v>
          </cell>
        </row>
        <row r="10">
          <cell r="D10" t="str">
            <v>Luci esterne a LED (no NAV/POS/Strobe/Rec)</v>
          </cell>
          <cell r="E10" t="str">
            <v>RETROFIT</v>
          </cell>
          <cell r="F10" t="str">
            <v>UPGRADE</v>
          </cell>
          <cell r="G10" t="str">
            <v>NO</v>
          </cell>
          <cell r="H10" t="str">
            <v>NO</v>
          </cell>
          <cell r="I10" t="str">
            <v>AVANTI II +</v>
          </cell>
          <cell r="J10" t="str">
            <v>Luci esterne a LED</v>
          </cell>
          <cell r="K10" t="str">
            <v>STEP 3</v>
          </cell>
          <cell r="L10" t="str">
            <v>N</v>
          </cell>
          <cell r="M10">
            <v>13</v>
          </cell>
        </row>
        <row r="11">
          <cell r="D11" t="str">
            <v>ACAS II</v>
          </cell>
          <cell r="E11" t="str">
            <v>COMMON</v>
          </cell>
          <cell r="F11" t="str">
            <v>UPGRADE</v>
          </cell>
          <cell r="G11" t="str">
            <v>SI</v>
          </cell>
          <cell r="H11" t="str">
            <v>NO</v>
          </cell>
          <cell r="I11" t="str">
            <v>AVANTI II +</v>
          </cell>
          <cell r="J11" t="str">
            <v>ACAS II</v>
          </cell>
          <cell r="K11" t="str">
            <v>STEP 3</v>
          </cell>
          <cell r="L11">
            <v>2</v>
          </cell>
          <cell r="M11">
            <v>2</v>
          </cell>
        </row>
        <row r="12">
          <cell r="D12" t="str">
            <v>ADS-B Out</v>
          </cell>
          <cell r="E12" t="str">
            <v>COMMON</v>
          </cell>
          <cell r="F12" t="str">
            <v>UPGRADE</v>
          </cell>
          <cell r="G12" t="str">
            <v>SI</v>
          </cell>
          <cell r="H12" t="str">
            <v>NO</v>
          </cell>
          <cell r="I12" t="str">
            <v>AVANTI II +</v>
          </cell>
          <cell r="J12" t="str">
            <v>ADS-B Out</v>
          </cell>
          <cell r="K12" t="str">
            <v>STEP 3</v>
          </cell>
          <cell r="L12">
            <v>2</v>
          </cell>
          <cell r="M12">
            <v>2</v>
          </cell>
        </row>
        <row r="13">
          <cell r="D13" t="str">
            <v>EGPWS (alternativo a TAWS Class B)</v>
          </cell>
          <cell r="E13" t="str">
            <v>COMMON</v>
          </cell>
          <cell r="F13" t="str">
            <v>UPGRADE</v>
          </cell>
          <cell r="G13" t="str">
            <v>SI</v>
          </cell>
          <cell r="H13" t="str">
            <v>NO</v>
          </cell>
          <cell r="I13" t="str">
            <v>AVANTI II +</v>
          </cell>
          <cell r="J13" t="str">
            <v>EGPWS (TAWS class A)</v>
          </cell>
          <cell r="K13" t="str">
            <v>STEP 3</v>
          </cell>
          <cell r="L13">
            <v>1</v>
          </cell>
          <cell r="M13">
            <v>5</v>
          </cell>
        </row>
        <row r="14">
          <cell r="D14" t="str">
            <v>FMS 4.1 with SAR Capability</v>
          </cell>
          <cell r="E14" t="str">
            <v>COMMON</v>
          </cell>
          <cell r="F14" t="str">
            <v>UPGRADE</v>
          </cell>
          <cell r="G14" t="str">
            <v>SI</v>
          </cell>
          <cell r="H14" t="str">
            <v>NO</v>
          </cell>
          <cell r="I14" t="str">
            <v>AVANTI II +</v>
          </cell>
          <cell r="J14" t="str">
            <v>FMS 4.1 with SAR Capability</v>
          </cell>
          <cell r="K14" t="str">
            <v>STEP 3</v>
          </cell>
          <cell r="L14">
            <v>2</v>
          </cell>
          <cell r="M14">
            <v>2</v>
          </cell>
        </row>
        <row r="15">
          <cell r="D15" t="str">
            <v>Freni in acciaio</v>
          </cell>
          <cell r="E15" t="str">
            <v>COMMON</v>
          </cell>
          <cell r="F15" t="str">
            <v>UPGRADE</v>
          </cell>
          <cell r="G15" t="str">
            <v>NO</v>
          </cell>
          <cell r="H15" t="str">
            <v>NO</v>
          </cell>
          <cell r="I15" t="str">
            <v>AVANTI II +</v>
          </cell>
          <cell r="J15" t="str">
            <v>Freni in acciaio</v>
          </cell>
          <cell r="K15" t="str">
            <v>STEP 3</v>
          </cell>
          <cell r="L15" t="str">
            <v>Parziale</v>
          </cell>
          <cell r="M15">
            <v>8</v>
          </cell>
        </row>
        <row r="16">
          <cell r="D16" t="str">
            <v>HF-9000 Provision</v>
          </cell>
          <cell r="E16" t="str">
            <v>COMMON</v>
          </cell>
          <cell r="F16" t="str">
            <v>UPGRADE</v>
          </cell>
          <cell r="G16" t="str">
            <v>SI</v>
          </cell>
          <cell r="H16" t="str">
            <v>NO</v>
          </cell>
          <cell r="I16" t="str">
            <v>AVANTI II +</v>
          </cell>
          <cell r="J16" t="str">
            <v>HF-9000 Provision</v>
          </cell>
          <cell r="K16" t="str">
            <v>STEP 3</v>
          </cell>
          <cell r="L16">
            <v>2</v>
          </cell>
          <cell r="M16">
            <v>2</v>
          </cell>
        </row>
        <row r="17">
          <cell r="D17" t="str">
            <v>IFF Transponder M428</v>
          </cell>
          <cell r="E17" t="str">
            <v>COMMON</v>
          </cell>
          <cell r="F17" t="str">
            <v>UPGRADE</v>
          </cell>
          <cell r="G17" t="str">
            <v>NO</v>
          </cell>
          <cell r="H17" t="str">
            <v>NO</v>
          </cell>
          <cell r="I17" t="str">
            <v>AVANTI II +</v>
          </cell>
          <cell r="J17" t="str">
            <v>IFF Transponder M428</v>
          </cell>
          <cell r="K17" t="str">
            <v>STEP 3</v>
          </cell>
          <cell r="L17" t="str">
            <v>N</v>
          </cell>
          <cell r="M17">
            <v>13</v>
          </cell>
        </row>
        <row r="18">
          <cell r="D18" t="str">
            <v>Integrated Flight Information System Completo</v>
          </cell>
          <cell r="E18" t="str">
            <v>COMMON</v>
          </cell>
          <cell r="F18" t="str">
            <v>UPGRADE</v>
          </cell>
          <cell r="G18" t="str">
            <v>SI</v>
          </cell>
          <cell r="H18" t="str">
            <v>SI</v>
          </cell>
          <cell r="I18" t="str">
            <v>AVANTI II +</v>
          </cell>
          <cell r="J18" t="str">
            <v>Integrated Flight Information System Completo</v>
          </cell>
          <cell r="K18" t="str">
            <v>STEP 3</v>
          </cell>
          <cell r="L18">
            <v>1</v>
          </cell>
          <cell r="M18">
            <v>5</v>
          </cell>
        </row>
        <row r="19">
          <cell r="D19" t="str">
            <v>LPV &amp; Video Capabilities</v>
          </cell>
          <cell r="E19" t="str">
            <v>COMMON</v>
          </cell>
          <cell r="F19" t="str">
            <v>UPGRADE</v>
          </cell>
          <cell r="G19" t="str">
            <v>SI</v>
          </cell>
          <cell r="H19" t="str">
            <v>NO</v>
          </cell>
          <cell r="I19" t="str">
            <v>AVANTI II +</v>
          </cell>
          <cell r="J19" t="str">
            <v>LPV &amp; Video Capabilities</v>
          </cell>
          <cell r="K19" t="str">
            <v>STEP 3</v>
          </cell>
          <cell r="L19">
            <v>2</v>
          </cell>
          <cell r="M19">
            <v>2</v>
          </cell>
        </row>
        <row r="20">
          <cell r="D20" t="str">
            <v>Luci Nav/Pos/Anticoln/Rec a LED su TIP</v>
          </cell>
          <cell r="E20" t="str">
            <v>COMMON</v>
          </cell>
          <cell r="F20" t="str">
            <v>UPGRADE</v>
          </cell>
          <cell r="G20" t="str">
            <v>NO</v>
          </cell>
          <cell r="H20" t="str">
            <v>NO</v>
          </cell>
          <cell r="I20" t="str">
            <v>AVANTI II +</v>
          </cell>
          <cell r="J20" t="str">
            <v>Luci esterne a LED</v>
          </cell>
          <cell r="K20" t="str">
            <v>STEP 3</v>
          </cell>
          <cell r="L20" t="str">
            <v>N</v>
          </cell>
          <cell r="M20">
            <v>13</v>
          </cell>
        </row>
        <row r="21">
          <cell r="D21" t="str">
            <v>MZFW @ 10200lbs</v>
          </cell>
          <cell r="E21" t="str">
            <v>COMMON</v>
          </cell>
          <cell r="F21" t="str">
            <v>UPGRADE</v>
          </cell>
          <cell r="G21" t="str">
            <v>NO</v>
          </cell>
          <cell r="H21" t="str">
            <v>NO</v>
          </cell>
          <cell r="I21" t="str">
            <v>AVANTI II +</v>
          </cell>
          <cell r="J21" t="str">
            <v>MZFW @ 10200lbs</v>
          </cell>
          <cell r="K21" t="str">
            <v>STEP 3</v>
          </cell>
          <cell r="L21" t="str">
            <v>Parziale</v>
          </cell>
          <cell r="M21">
            <v>4</v>
          </cell>
        </row>
        <row r="22">
          <cell r="D22" t="str">
            <v>Nuova Batteria di Emergenza</v>
          </cell>
          <cell r="E22" t="str">
            <v>COMMON</v>
          </cell>
          <cell r="F22" t="str">
            <v>UPGRADE</v>
          </cell>
          <cell r="G22" t="str">
            <v>NO</v>
          </cell>
          <cell r="H22" t="str">
            <v>NO</v>
          </cell>
          <cell r="I22" t="str">
            <v>AVANTI II +</v>
          </cell>
          <cell r="J22" t="str">
            <v>Nuova Batteria di Emergenza</v>
          </cell>
          <cell r="K22" t="str">
            <v>STEP 3</v>
          </cell>
          <cell r="L22" t="str">
            <v>N</v>
          </cell>
          <cell r="M22">
            <v>13</v>
          </cell>
        </row>
        <row r="23">
          <cell r="D23" t="str">
            <v>Nuova Batteria Principale</v>
          </cell>
          <cell r="E23" t="str">
            <v>COMMON</v>
          </cell>
          <cell r="F23" t="str">
            <v>UPGRADE</v>
          </cell>
          <cell r="G23" t="str">
            <v>NO</v>
          </cell>
          <cell r="H23" t="str">
            <v>NO</v>
          </cell>
          <cell r="I23" t="str">
            <v>AVANTI II +</v>
          </cell>
          <cell r="J23" t="str">
            <v>Nuova Batteria Principale</v>
          </cell>
          <cell r="K23" t="str">
            <v>STEP 3</v>
          </cell>
          <cell r="L23" t="str">
            <v>N</v>
          </cell>
          <cell r="M23">
            <v>13</v>
          </cell>
        </row>
        <row r="24">
          <cell r="D24" t="str">
            <v>Nuovi pannelli Audio Digitali</v>
          </cell>
          <cell r="E24" t="str">
            <v>COMMON</v>
          </cell>
          <cell r="F24" t="str">
            <v>UPGRADE</v>
          </cell>
          <cell r="G24" t="str">
            <v>NO</v>
          </cell>
          <cell r="H24" t="str">
            <v>NO</v>
          </cell>
          <cell r="I24" t="str">
            <v>AVANTI II +</v>
          </cell>
          <cell r="J24" t="str">
            <v>Nuovi pannelli Audio Digitali</v>
          </cell>
          <cell r="K24" t="str">
            <v>STEP 3</v>
          </cell>
          <cell r="L24" t="str">
            <v>N</v>
          </cell>
          <cell r="M24">
            <v>13</v>
          </cell>
        </row>
        <row r="25">
          <cell r="D25" t="str">
            <v>Prese elettriche ausiliarie in cabina</v>
          </cell>
          <cell r="E25" t="str">
            <v>COMMON</v>
          </cell>
          <cell r="F25" t="str">
            <v>UPGRADE</v>
          </cell>
          <cell r="G25" t="str">
            <v>SI</v>
          </cell>
          <cell r="H25" t="str">
            <v>SI</v>
          </cell>
          <cell r="I25" t="str">
            <v>AVANTI II +</v>
          </cell>
          <cell r="J25" t="str">
            <v>Prese elettriche ausiliarie in cabina</v>
          </cell>
          <cell r="K25" t="str">
            <v>STEP 3</v>
          </cell>
          <cell r="L25">
            <v>1</v>
          </cell>
          <cell r="M25">
            <v>5</v>
          </cell>
        </row>
        <row r="26">
          <cell r="D26" t="str">
            <v>Resourcing Nacelle Moreggia</v>
          </cell>
          <cell r="E26" t="str">
            <v>AMB / RADIOM</v>
          </cell>
          <cell r="F26" t="str">
            <v>UPGRADE</v>
          </cell>
          <cell r="I26" t="str">
            <v>EVO +</v>
          </cell>
          <cell r="J26" t="str">
            <v>Aggiornamento sistema pressurizzazione</v>
          </cell>
          <cell r="K26" t="str">
            <v>STEP 4</v>
          </cell>
          <cell r="L26" t="str">
            <v>N</v>
          </cell>
          <cell r="M26">
            <v>20</v>
          </cell>
        </row>
        <row r="27">
          <cell r="D27" t="str">
            <v>TACAN</v>
          </cell>
          <cell r="E27" t="str">
            <v>COMMON</v>
          </cell>
          <cell r="F27" t="str">
            <v>UPGRADE</v>
          </cell>
          <cell r="G27" t="str">
            <v>SI</v>
          </cell>
          <cell r="H27" t="str">
            <v>SI</v>
          </cell>
          <cell r="I27" t="str">
            <v>AVANTI II +</v>
          </cell>
          <cell r="J27" t="str">
            <v>TACAN</v>
          </cell>
          <cell r="K27" t="str">
            <v>STEP 3</v>
          </cell>
          <cell r="L27" t="str">
            <v>Parziale</v>
          </cell>
          <cell r="M27">
            <v>13</v>
          </cell>
        </row>
        <row r="28">
          <cell r="D28" t="str">
            <v>TAWS Class B</v>
          </cell>
          <cell r="E28" t="str">
            <v>COMMON</v>
          </cell>
          <cell r="F28" t="str">
            <v>UPGRADE</v>
          </cell>
          <cell r="G28" t="str">
            <v>SI</v>
          </cell>
          <cell r="H28" t="str">
            <v>SI</v>
          </cell>
          <cell r="I28" t="str">
            <v>AVANTI II +</v>
          </cell>
          <cell r="J28" t="str">
            <v>EGPWS (TAWS class A)</v>
          </cell>
          <cell r="K28" t="str">
            <v>STEP 3</v>
          </cell>
          <cell r="L28">
            <v>1</v>
          </cell>
          <cell r="M28">
            <v>5</v>
          </cell>
        </row>
        <row r="29">
          <cell r="D29" t="str">
            <v>CPDLC</v>
          </cell>
          <cell r="E29" t="str">
            <v>COMMON</v>
          </cell>
          <cell r="F29" t="str">
            <v>UPGRADE</v>
          </cell>
          <cell r="G29" t="str">
            <v>SI</v>
          </cell>
          <cell r="I29" t="str">
            <v>AVANTI II +</v>
          </cell>
          <cell r="J29" t="str">
            <v>CPDLC</v>
          </cell>
          <cell r="K29" t="str">
            <v>STEP 3</v>
          </cell>
          <cell r="L29" t="str">
            <v>Parziale</v>
          </cell>
          <cell r="M29">
            <v>2</v>
          </cell>
        </row>
        <row r="30">
          <cell r="D30" t="str">
            <v>V/UHF Comm Leonardo SRT-800</v>
          </cell>
          <cell r="E30" t="str">
            <v>COMMON</v>
          </cell>
          <cell r="F30" t="str">
            <v>UPGRADE</v>
          </cell>
          <cell r="G30" t="str">
            <v>NO</v>
          </cell>
          <cell r="H30" t="str">
            <v>NO</v>
          </cell>
          <cell r="I30" t="str">
            <v>AVANTI II +</v>
          </cell>
          <cell r="J30" t="str">
            <v>UHF Comm Leonardo SRT-800</v>
          </cell>
          <cell r="K30" t="str">
            <v>STEP 3</v>
          </cell>
          <cell r="L30" t="str">
            <v>N</v>
          </cell>
          <cell r="M30">
            <v>13</v>
          </cell>
        </row>
        <row r="31">
          <cell r="D31" t="str">
            <v>VHF Extended Band</v>
          </cell>
          <cell r="E31" t="str">
            <v>COMMON</v>
          </cell>
          <cell r="F31" t="str">
            <v>UPGRADE</v>
          </cell>
          <cell r="G31" t="str">
            <v>SI</v>
          </cell>
          <cell r="H31" t="str">
            <v>SI</v>
          </cell>
          <cell r="I31" t="str">
            <v>AVANTI II +</v>
          </cell>
          <cell r="J31" t="str">
            <v>VHF Extended Band</v>
          </cell>
          <cell r="K31" t="str">
            <v>STEP 3</v>
          </cell>
          <cell r="L31" t="str">
            <v>Parziale</v>
          </cell>
          <cell r="M31">
            <v>13</v>
          </cell>
        </row>
        <row r="32">
          <cell r="D32" t="str">
            <v>Aggiornamento sistema avvisatore di stallo</v>
          </cell>
          <cell r="E32" t="str">
            <v>AMB / RADIOM</v>
          </cell>
          <cell r="F32" t="str">
            <v>UPGRADE</v>
          </cell>
          <cell r="G32" t="str">
            <v>NO</v>
          </cell>
          <cell r="H32" t="str">
            <v>NO</v>
          </cell>
          <cell r="I32" t="str">
            <v>EVO +</v>
          </cell>
          <cell r="J32" t="str">
            <v>Aggiornamento sistema avvisatore di stallo</v>
          </cell>
          <cell r="K32" t="str">
            <v>STEP 4</v>
          </cell>
          <cell r="L32" t="str">
            <v>N</v>
          </cell>
          <cell r="M32">
            <v>20</v>
          </cell>
        </row>
        <row r="33">
          <cell r="D33" t="str">
            <v>Aggiornamento sistema ECS</v>
          </cell>
          <cell r="E33" t="str">
            <v>AMB / RADIOM</v>
          </cell>
          <cell r="F33" t="str">
            <v>UPGRADE</v>
          </cell>
          <cell r="G33" t="str">
            <v>NO</v>
          </cell>
          <cell r="H33" t="str">
            <v>NO</v>
          </cell>
          <cell r="I33" t="str">
            <v>EVO +</v>
          </cell>
          <cell r="J33" t="str">
            <v>Aggiornamento sistema ECS</v>
          </cell>
          <cell r="K33" t="str">
            <v>STEP 4</v>
          </cell>
          <cell r="L33" t="str">
            <v>N</v>
          </cell>
          <cell r="M33">
            <v>20</v>
          </cell>
        </row>
        <row r="34">
          <cell r="D34" t="str">
            <v>Aggiornamento sistema pressurizzazione</v>
          </cell>
          <cell r="E34" t="str">
            <v>AMB / RADIOM</v>
          </cell>
          <cell r="F34" t="str">
            <v>UPGRADE</v>
          </cell>
          <cell r="G34" t="str">
            <v>NO</v>
          </cell>
          <cell r="H34" t="str">
            <v>NO</v>
          </cell>
          <cell r="I34" t="str">
            <v>EVO +</v>
          </cell>
          <cell r="J34" t="str">
            <v>Aggiornamento sistema pressurizzazione</v>
          </cell>
          <cell r="K34" t="str">
            <v>STEP 4</v>
          </cell>
          <cell r="L34" t="str">
            <v>N</v>
          </cell>
          <cell r="M34">
            <v>20</v>
          </cell>
        </row>
        <row r="35">
          <cell r="D35" t="str">
            <v>Enlarged Door</v>
          </cell>
          <cell r="E35" t="str">
            <v>AMB / RADIOM</v>
          </cell>
          <cell r="F35" t="str">
            <v>UPGRADE</v>
          </cell>
          <cell r="G35" t="str">
            <v>SI</v>
          </cell>
          <cell r="H35" t="str">
            <v>NO</v>
          </cell>
          <cell r="I35" t="str">
            <v>EVO +</v>
          </cell>
          <cell r="J35" t="str">
            <v>Enlarged Door</v>
          </cell>
          <cell r="K35" t="str">
            <v>STEP 4</v>
          </cell>
          <cell r="L35">
            <v>2</v>
          </cell>
          <cell r="M35">
            <v>2</v>
          </cell>
        </row>
        <row r="36">
          <cell r="D36" t="str">
            <v>Extended Range</v>
          </cell>
          <cell r="E36" t="str">
            <v>AMB / RADIOM</v>
          </cell>
          <cell r="F36" t="str">
            <v>UPGRADE</v>
          </cell>
          <cell r="G36" t="str">
            <v>SI</v>
          </cell>
          <cell r="H36" t="str">
            <v>NO</v>
          </cell>
          <cell r="I36" t="str">
            <v>EVO +</v>
          </cell>
          <cell r="J36" t="str">
            <v>Extended Range</v>
          </cell>
          <cell r="K36" t="str">
            <v>STEP 4</v>
          </cell>
          <cell r="L36">
            <v>2</v>
          </cell>
          <cell r="M36">
            <v>2</v>
          </cell>
        </row>
        <row r="37">
          <cell r="D37" t="str">
            <v>Nuovi Interior «SHUTTLE»</v>
          </cell>
          <cell r="E37" t="str">
            <v>AMB / RADIOM</v>
          </cell>
          <cell r="F37" t="str">
            <v>UPGRADE</v>
          </cell>
          <cell r="G37" t="str">
            <v>NO</v>
          </cell>
          <cell r="H37" t="str">
            <v>NO</v>
          </cell>
          <cell r="I37" t="str">
            <v>EVO +</v>
          </cell>
          <cell r="J37" t="str">
            <v>Nuovi Interior «SHUTTLE»</v>
          </cell>
          <cell r="K37" t="str">
            <v>STEP 4</v>
          </cell>
          <cell r="L37" t="str">
            <v>N</v>
          </cell>
          <cell r="M37">
            <v>20</v>
          </cell>
        </row>
        <row r="38">
          <cell r="D38" t="str">
            <v>Re-routing cavi comando</v>
          </cell>
          <cell r="E38" t="str">
            <v>AMB / RADIOM</v>
          </cell>
          <cell r="F38" t="str">
            <v>UPGRADE</v>
          </cell>
          <cell r="G38" t="str">
            <v>SI</v>
          </cell>
          <cell r="H38" t="str">
            <v>NO</v>
          </cell>
          <cell r="I38" t="str">
            <v>EVO +</v>
          </cell>
          <cell r="J38" t="str">
            <v>Nuovi Interior «SHUTTLE»</v>
          </cell>
          <cell r="K38" t="str">
            <v>STEP 4</v>
          </cell>
          <cell r="L38" t="str">
            <v>N</v>
          </cell>
          <cell r="M38">
            <v>2</v>
          </cell>
        </row>
        <row r="39">
          <cell r="D39" t="str">
            <v>COMPLETAMENTO RADIOMISURE</v>
          </cell>
          <cell r="E39" t="str">
            <v>RADIOMISURE</v>
          </cell>
          <cell r="F39" t="str">
            <v>UPGRADE</v>
          </cell>
          <cell r="G39" t="str">
            <v>NO</v>
          </cell>
          <cell r="H39" t="str">
            <v>NO</v>
          </cell>
          <cell r="I39" t="str">
            <v>EVO + RM</v>
          </cell>
          <cell r="J39" t="str">
            <v>Completamento RadioMisure</v>
          </cell>
          <cell r="K39" t="str">
            <v>STEP 5</v>
          </cell>
          <cell r="L39" t="str">
            <v>N</v>
          </cell>
          <cell r="M39">
            <v>22</v>
          </cell>
        </row>
        <row r="40">
          <cell r="D40" t="str">
            <v>EO/IR WESCAM MX10</v>
          </cell>
          <cell r="E40" t="str">
            <v>SPECIFICHE DI CORPO</v>
          </cell>
          <cell r="F40" t="str">
            <v>SPECIFICHE DI CORPO</v>
          </cell>
          <cell r="G40" t="str">
            <v>NO</v>
          </cell>
          <cell r="H40" t="str">
            <v>NO</v>
          </cell>
          <cell r="I40" t="str">
            <v>OPZIONI</v>
          </cell>
          <cell r="J40" t="str">
            <v>EO/IR WESCAM MX10</v>
          </cell>
          <cell r="K40" t="str">
            <v>STEP 5</v>
          </cell>
          <cell r="L40" t="str">
            <v>N</v>
          </cell>
          <cell r="M40">
            <v>0</v>
          </cell>
        </row>
        <row r="41">
          <cell r="D41" t="str">
            <v>MEDEVAC Stretcher kit</v>
          </cell>
          <cell r="E41" t="str">
            <v>AMBULANZA</v>
          </cell>
          <cell r="F41" t="str">
            <v>UPGRADE</v>
          </cell>
          <cell r="I41" t="str">
            <v>EVO +</v>
          </cell>
          <cell r="J41" t="str">
            <v>MEDEVAC Stretcher kit</v>
          </cell>
          <cell r="K41" t="str">
            <v>STEP 5</v>
          </cell>
          <cell r="L41">
            <v>2</v>
          </cell>
          <cell r="M41">
            <v>20</v>
          </cell>
        </row>
        <row r="42">
          <cell r="D42" t="str">
            <v>MTOW @ 12500lbs</v>
          </cell>
          <cell r="E42" t="str">
            <v>AMBULANZA</v>
          </cell>
          <cell r="F42" t="str">
            <v>UPGRADE</v>
          </cell>
          <cell r="G42" t="str">
            <v>NO</v>
          </cell>
          <cell r="H42" t="str">
            <v>NO</v>
          </cell>
          <cell r="I42" t="str">
            <v>EVO +</v>
          </cell>
          <cell r="J42" t="str">
            <v>MTOW @ 12500lbs</v>
          </cell>
          <cell r="K42" t="str">
            <v>STEP 5</v>
          </cell>
          <cell r="L42" t="str">
            <v>N</v>
          </cell>
          <cell r="M42">
            <v>20</v>
          </cell>
        </row>
        <row r="43">
          <cell r="D43" t="str">
            <v>Nuovi pneumatici</v>
          </cell>
          <cell r="E43" t="str">
            <v>AMBULANZA</v>
          </cell>
          <cell r="F43" t="str">
            <v>UPGRADE</v>
          </cell>
          <cell r="G43" t="str">
            <v>NO</v>
          </cell>
          <cell r="H43" t="str">
            <v>NO</v>
          </cell>
          <cell r="I43" t="str">
            <v>EVO +</v>
          </cell>
          <cell r="J43" t="str">
            <v>Nuovi pneumatici</v>
          </cell>
          <cell r="K43" t="str">
            <v>STEP 5</v>
          </cell>
          <cell r="L43" t="str">
            <v>N</v>
          </cell>
          <cell r="M43">
            <v>20</v>
          </cell>
        </row>
        <row r="44">
          <cell r="D44" t="str">
            <v>PREDISPOSIZIONE RADIOMISURE</v>
          </cell>
          <cell r="E44" t="str">
            <v>RADIOMISURE</v>
          </cell>
          <cell r="F44" t="str">
            <v>UPGRADE</v>
          </cell>
          <cell r="G44" t="str">
            <v>NO</v>
          </cell>
          <cell r="H44" t="str">
            <v>NO</v>
          </cell>
          <cell r="I44" t="str">
            <v>EVO + RM</v>
          </cell>
          <cell r="J44" t="str">
            <v>Predisposizione RadioMisure</v>
          </cell>
          <cell r="K44" t="str">
            <v>STEP 5</v>
          </cell>
          <cell r="L44" t="str">
            <v>N</v>
          </cell>
          <cell r="M44">
            <v>20</v>
          </cell>
        </row>
        <row r="45">
          <cell r="D45" t="str">
            <v>Radio OTE Gamma400</v>
          </cell>
          <cell r="E45" t="str">
            <v>SPECIFICHE DI CORPO</v>
          </cell>
          <cell r="F45" t="str">
            <v>SPECIFICHE DI CORPO</v>
          </cell>
          <cell r="G45" t="str">
            <v>SI</v>
          </cell>
          <cell r="H45" t="str">
            <v>SI</v>
          </cell>
          <cell r="I45" t="str">
            <v>OPZIONI</v>
          </cell>
          <cell r="J45" t="str">
            <v>Radio OTE Gamma400</v>
          </cell>
          <cell r="K45" t="str">
            <v>STEP 5</v>
          </cell>
          <cell r="L45">
            <v>1</v>
          </cell>
          <cell r="M45">
            <v>0</v>
          </cell>
        </row>
        <row r="46">
          <cell r="D46" t="str">
            <v>Antiskid</v>
          </cell>
          <cell r="E46" t="str">
            <v>COMMON</v>
          </cell>
          <cell r="F46" t="str">
            <v>OPZIONI</v>
          </cell>
          <cell r="G46" t="str">
            <v>SI</v>
          </cell>
          <cell r="H46" t="str">
            <v>NO</v>
          </cell>
          <cell r="I46" t="str">
            <v>OPZIONI</v>
          </cell>
          <cell r="J46" t="str">
            <v>Antiskid</v>
          </cell>
          <cell r="K46" t="str">
            <v>STEP 6</v>
          </cell>
          <cell r="L46" t="str">
            <v>Parziale per EVO+/2</v>
          </cell>
          <cell r="M46">
            <v>2</v>
          </cell>
        </row>
        <row r="47">
          <cell r="D47" t="str">
            <v>Bombola ossigeno portatile</v>
          </cell>
          <cell r="E47" t="str">
            <v>COMMON</v>
          </cell>
          <cell r="F47" t="str">
            <v>OPZIONI</v>
          </cell>
          <cell r="G47" t="str">
            <v>SI</v>
          </cell>
          <cell r="H47" t="str">
            <v>NO</v>
          </cell>
          <cell r="I47" t="str">
            <v>OPZIONI</v>
          </cell>
          <cell r="J47" t="str">
            <v>Bombola ossigeno portatile</v>
          </cell>
          <cell r="K47" t="str">
            <v>STEP 6</v>
          </cell>
          <cell r="L47">
            <v>2</v>
          </cell>
          <cell r="M47">
            <v>2</v>
          </cell>
        </row>
        <row r="48">
          <cell r="D48" t="str">
            <v>Certificazione piste semipreparate</v>
          </cell>
          <cell r="E48" t="str">
            <v>COMMON</v>
          </cell>
          <cell r="F48" t="str">
            <v>OPZIONI</v>
          </cell>
          <cell r="G48" t="str">
            <v>NO</v>
          </cell>
          <cell r="H48" t="str">
            <v>NO</v>
          </cell>
          <cell r="I48" t="str">
            <v>OPZIONI</v>
          </cell>
          <cell r="J48" t="str">
            <v>Certificazione piste semipreparate</v>
          </cell>
          <cell r="K48" t="str">
            <v>STEP 6</v>
          </cell>
          <cell r="L48" t="str">
            <v>N</v>
          </cell>
          <cell r="M48">
            <v>10</v>
          </cell>
        </row>
        <row r="49">
          <cell r="D49" t="str">
            <v>Cockpit Voice &amp; Flight Data Record</v>
          </cell>
          <cell r="E49" t="str">
            <v>COMMON</v>
          </cell>
          <cell r="F49" t="str">
            <v>OPZIONI</v>
          </cell>
          <cell r="G49" t="str">
            <v>NO</v>
          </cell>
          <cell r="H49" t="str">
            <v>NO</v>
          </cell>
          <cell r="I49" t="str">
            <v>OPZIONI</v>
          </cell>
          <cell r="J49" t="str">
            <v>Cockpit Voice &amp; Flight Data Record</v>
          </cell>
          <cell r="K49" t="str">
            <v>STEP 6</v>
          </cell>
          <cell r="L49" t="str">
            <v>N</v>
          </cell>
          <cell r="M49">
            <v>13</v>
          </cell>
        </row>
        <row r="50">
          <cell r="D50" t="str">
            <v>Dual Video Source Management</v>
          </cell>
          <cell r="E50" t="str">
            <v>COMMON</v>
          </cell>
          <cell r="F50" t="str">
            <v>OPZIONI</v>
          </cell>
          <cell r="G50" t="str">
            <v>NO</v>
          </cell>
          <cell r="H50" t="str">
            <v>NO</v>
          </cell>
          <cell r="I50" t="str">
            <v>OPZIONI</v>
          </cell>
          <cell r="J50" t="str">
            <v>Dual Video Source Management</v>
          </cell>
          <cell r="K50" t="str">
            <v>STEP 6</v>
          </cell>
          <cell r="L50" t="str">
            <v>N</v>
          </cell>
          <cell r="M50">
            <v>13</v>
          </cell>
        </row>
        <row r="51">
          <cell r="D51" t="str">
            <v>EVS MaxVIZ 2300</v>
          </cell>
          <cell r="E51" t="str">
            <v>COMMON</v>
          </cell>
          <cell r="F51" t="str">
            <v>OPZIONI</v>
          </cell>
          <cell r="G51" t="str">
            <v>NO</v>
          </cell>
          <cell r="H51" t="str">
            <v>NO</v>
          </cell>
          <cell r="I51" t="str">
            <v>OPZIONI</v>
          </cell>
          <cell r="J51" t="str">
            <v>EVS MaxVIZ 2300</v>
          </cell>
          <cell r="K51" t="str">
            <v>STEP 6</v>
          </cell>
          <cell r="L51" t="str">
            <v>N</v>
          </cell>
          <cell r="M51">
            <v>13</v>
          </cell>
        </row>
        <row r="52">
          <cell r="D52" t="str">
            <v>Gravel KIT</v>
          </cell>
          <cell r="E52" t="str">
            <v>COMMON</v>
          </cell>
          <cell r="F52" t="str">
            <v>OPZIONI</v>
          </cell>
          <cell r="G52" t="str">
            <v>SI</v>
          </cell>
          <cell r="H52" t="str">
            <v>NO</v>
          </cell>
          <cell r="I52" t="str">
            <v>OPZIONI</v>
          </cell>
          <cell r="J52" t="str">
            <v>Gravel KIT</v>
          </cell>
          <cell r="K52" t="str">
            <v>STEP 6</v>
          </cell>
          <cell r="L52">
            <v>2</v>
          </cell>
          <cell r="M52">
            <v>2</v>
          </cell>
        </row>
        <row r="53">
          <cell r="D53" t="str">
            <v>HF-9000 Completion</v>
          </cell>
          <cell r="E53" t="str">
            <v>COMMON</v>
          </cell>
          <cell r="F53" t="str">
            <v>OPZIONI</v>
          </cell>
          <cell r="G53" t="str">
            <v>SI</v>
          </cell>
          <cell r="H53" t="str">
            <v>NO</v>
          </cell>
          <cell r="I53" t="str">
            <v>OPZIONI</v>
          </cell>
          <cell r="J53" t="str">
            <v>HF-9000 Completion</v>
          </cell>
          <cell r="K53" t="str">
            <v>STEP 6</v>
          </cell>
          <cell r="L53">
            <v>2</v>
          </cell>
          <cell r="M53">
            <v>2</v>
          </cell>
        </row>
        <row r="54">
          <cell r="D54" t="str">
            <v>IPAd mini EFB Provision</v>
          </cell>
          <cell r="E54" t="str">
            <v>COMMON</v>
          </cell>
          <cell r="F54" t="str">
            <v>OPZIONI</v>
          </cell>
          <cell r="G54" t="str">
            <v>SI</v>
          </cell>
          <cell r="H54" t="str">
            <v>NO</v>
          </cell>
          <cell r="I54" t="str">
            <v>OPZIONI</v>
          </cell>
          <cell r="J54" t="str">
            <v>IPAd mini EFB Provision</v>
          </cell>
          <cell r="K54" t="str">
            <v>STEP 6</v>
          </cell>
          <cell r="L54">
            <v>2</v>
          </cell>
          <cell r="M54">
            <v>2</v>
          </cell>
        </row>
        <row r="55">
          <cell r="D55" t="str">
            <v>Lightning Detection System (*)</v>
          </cell>
          <cell r="E55" t="str">
            <v>COMMON</v>
          </cell>
          <cell r="F55" t="str">
            <v>OPZIONI</v>
          </cell>
          <cell r="G55" t="str">
            <v>SI</v>
          </cell>
          <cell r="H55" t="str">
            <v>NO</v>
          </cell>
          <cell r="I55" t="str">
            <v>OPZIONI</v>
          </cell>
          <cell r="J55" t="str">
            <v>Lightning Detection System (*)</v>
          </cell>
          <cell r="K55" t="str">
            <v>STEP 6</v>
          </cell>
          <cell r="L55">
            <v>2</v>
          </cell>
          <cell r="M55">
            <v>2</v>
          </cell>
        </row>
        <row r="56">
          <cell r="D56" t="str">
            <v>Main Junction Box Potenziata</v>
          </cell>
          <cell r="E56" t="str">
            <v>COMMON</v>
          </cell>
          <cell r="F56" t="str">
            <v>OPZIONI</v>
          </cell>
          <cell r="G56" t="str">
            <v>NO</v>
          </cell>
          <cell r="H56" t="str">
            <v>NO</v>
          </cell>
          <cell r="I56" t="str">
            <v>OPZIONI</v>
          </cell>
          <cell r="J56" t="str">
            <v>Main Junction Box Potenziata</v>
          </cell>
          <cell r="K56" t="str">
            <v>STEP 6</v>
          </cell>
          <cell r="L56" t="str">
            <v>N</v>
          </cell>
          <cell r="M56">
            <v>13</v>
          </cell>
        </row>
        <row r="57">
          <cell r="D57" t="str">
            <v>Nuovo SATCOM (Iridium Certus)</v>
          </cell>
          <cell r="E57" t="str">
            <v>COMMON</v>
          </cell>
          <cell r="F57" t="str">
            <v>OPZIONI</v>
          </cell>
          <cell r="G57" t="str">
            <v>NO</v>
          </cell>
          <cell r="H57" t="str">
            <v>NO</v>
          </cell>
          <cell r="I57" t="str">
            <v>OPZIONI</v>
          </cell>
          <cell r="J57" t="str">
            <v>Nuovo SATCOM (Iridium Certus)</v>
          </cell>
          <cell r="K57" t="str">
            <v>STEP 6</v>
          </cell>
          <cell r="L57" t="str">
            <v>N</v>
          </cell>
          <cell r="M57">
            <v>13</v>
          </cell>
        </row>
        <row r="58">
          <cell r="D58" t="str">
            <v>Ossigeno di primo soccorso</v>
          </cell>
          <cell r="E58" t="str">
            <v>COMMON</v>
          </cell>
          <cell r="F58" t="str">
            <v>OPZIONI</v>
          </cell>
          <cell r="G58" t="str">
            <v>SI</v>
          </cell>
          <cell r="H58" t="str">
            <v>NO</v>
          </cell>
          <cell r="I58" t="str">
            <v>OPZIONI</v>
          </cell>
          <cell r="J58" t="str">
            <v>Ossigeno di primo soccorso</v>
          </cell>
          <cell r="K58" t="str">
            <v>STEP 6</v>
          </cell>
          <cell r="L58">
            <v>2</v>
          </cell>
          <cell r="M58">
            <v>2</v>
          </cell>
        </row>
        <row r="59">
          <cell r="D59" t="str">
            <v>Zattera di salvataggio</v>
          </cell>
          <cell r="E59" t="str">
            <v>COMMON</v>
          </cell>
          <cell r="F59" t="str">
            <v>OPZIONI</v>
          </cell>
          <cell r="G59" t="str">
            <v>SI</v>
          </cell>
          <cell r="H59" t="str">
            <v>NO</v>
          </cell>
          <cell r="I59" t="str">
            <v>OPZIONI</v>
          </cell>
          <cell r="J59" t="str">
            <v>Zattera di salvataggio</v>
          </cell>
          <cell r="K59" t="str">
            <v>STEP 6</v>
          </cell>
          <cell r="L59">
            <v>2</v>
          </cell>
          <cell r="M59">
            <v>2</v>
          </cell>
        </row>
        <row r="60">
          <cell r="D60" t="str">
            <v>Program Management</v>
          </cell>
          <cell r="J60" t="str">
            <v>Program Management</v>
          </cell>
          <cell r="K60" t="str">
            <v>STEP 3</v>
          </cell>
        </row>
        <row r="61">
          <cell r="D61" t="str">
            <v>Sustaining</v>
          </cell>
          <cell r="J61" t="str">
            <v>Sustaining Caposerie</v>
          </cell>
          <cell r="K61" t="str">
            <v>STEP 3</v>
          </cell>
        </row>
        <row r="62">
          <cell r="D62" t="str">
            <v>Sustaining / Gestione Fornitore</v>
          </cell>
          <cell r="J62" t="str">
            <v>Sustaining / Gestione Fornitore</v>
          </cell>
          <cell r="K62" t="str">
            <v>STEP 3</v>
          </cell>
        </row>
        <row r="63">
          <cell r="D63" t="str">
            <v>Test comuni su caposerie RM</v>
          </cell>
          <cell r="E63" t="str">
            <v>COMMON</v>
          </cell>
          <cell r="F63" t="str">
            <v>UPGRADE</v>
          </cell>
          <cell r="I63" t="str">
            <v>EVO + RM</v>
          </cell>
          <cell r="J63" t="str">
            <v>Test Campaign</v>
          </cell>
          <cell r="K63" t="str">
            <v>STEP 5</v>
          </cell>
        </row>
        <row r="64">
          <cell r="D64" t="str">
            <v>COSTI GENERALI</v>
          </cell>
          <cell r="E64" t="str">
            <v>COMMON</v>
          </cell>
          <cell r="F64" t="str">
            <v>UPGRADE</v>
          </cell>
          <cell r="I64" t="str">
            <v>AVANTI II +</v>
          </cell>
          <cell r="J64" t="str">
            <v>Test Campaign</v>
          </cell>
          <cell r="K64" t="str">
            <v>STEP 3</v>
          </cell>
        </row>
        <row r="65">
          <cell r="D65" t="str">
            <v>MTOW @ 12500lbs - TEST CAMPAIGN</v>
          </cell>
          <cell r="E65" t="str">
            <v>COMMON</v>
          </cell>
          <cell r="F65" t="str">
            <v>UPGRADE</v>
          </cell>
          <cell r="I65" t="str">
            <v>EVO +</v>
          </cell>
          <cell r="J65" t="str">
            <v>Test Campaign</v>
          </cell>
          <cell r="K65" t="str">
            <v>STEP 5</v>
          </cell>
        </row>
        <row r="66">
          <cell r="D66" t="str">
            <v>Test 1002</v>
          </cell>
          <cell r="E66" t="str">
            <v>COMMON</v>
          </cell>
          <cell r="F66" t="str">
            <v>UPGRADE</v>
          </cell>
          <cell r="I66" t="str">
            <v>EVO +</v>
          </cell>
          <cell r="J66" t="str">
            <v>Test Campaign</v>
          </cell>
          <cell r="K66" t="str">
            <v>STEP 5</v>
          </cell>
        </row>
        <row r="67">
          <cell r="D67" t="str">
            <v>Test comuni su caposerie retrofit</v>
          </cell>
          <cell r="E67" t="str">
            <v>COMMON</v>
          </cell>
          <cell r="F67" t="str">
            <v>UPGRADE</v>
          </cell>
          <cell r="I67" t="str">
            <v>AVANTI II +</v>
          </cell>
          <cell r="J67" t="str">
            <v>Test Campaign</v>
          </cell>
          <cell r="K67" t="str">
            <v>STEP 1</v>
          </cell>
        </row>
        <row r="68">
          <cell r="D68" t="str">
            <v>Test comuni su caposerie AMB</v>
          </cell>
          <cell r="E68" t="str">
            <v>COMMON</v>
          </cell>
          <cell r="F68" t="str">
            <v>UPGRADE</v>
          </cell>
          <cell r="I68" t="str">
            <v>EVO +</v>
          </cell>
          <cell r="J68" t="str">
            <v>Test Campaign</v>
          </cell>
          <cell r="K68" t="str">
            <v>STEP 5</v>
          </cell>
        </row>
        <row r="69">
          <cell r="D69" t="str">
            <v>Zeppa</v>
          </cell>
          <cell r="J69" t="str">
            <v>Test Campaign</v>
          </cell>
          <cell r="K69" t="str">
            <v>STEP 1</v>
          </cell>
        </row>
        <row r="70">
          <cell r="D70" t="str">
            <v>cicli, wi e tp per smontaggi</v>
          </cell>
          <cell r="I70" t="str">
            <v>AVANTI II +</v>
          </cell>
          <cell r="J70" t="str">
            <v>Aggiornamento ad Avanti II</v>
          </cell>
          <cell r="K70" t="str">
            <v>STEP 1</v>
          </cell>
          <cell r="M70">
            <v>8</v>
          </cell>
        </row>
        <row r="71">
          <cell r="D71" t="str">
            <v>sverniciatura e riverniciatura di base</v>
          </cell>
          <cell r="I71" t="str">
            <v>AVANTI II +</v>
          </cell>
          <cell r="J71" t="str">
            <v>Aggiornamento ad Avanti II</v>
          </cell>
          <cell r="K71" t="str">
            <v>STEP 1</v>
          </cell>
          <cell r="M71">
            <v>8</v>
          </cell>
        </row>
      </sheetData>
      <sheetData sheetId="22"/>
      <sheetData sheetId="23"/>
      <sheetData sheetId="24">
        <row r="3">
          <cell r="B3" t="str">
            <v>L1_NUOVE_ACQUISIZIONI</v>
          </cell>
        </row>
        <row r="4">
          <cell r="B4" t="str">
            <v>L2_RETROFIT</v>
          </cell>
        </row>
        <row r="5">
          <cell r="B5" t="str">
            <v>L3_SIMULATORE</v>
          </cell>
        </row>
        <row r="6">
          <cell r="B6" t="str">
            <v>L4_ILS</v>
          </cell>
        </row>
      </sheetData>
      <sheetData sheetId="25">
        <row r="4">
          <cell r="B4" t="str">
            <v>OP_MPA</v>
          </cell>
          <cell r="C4">
            <v>85.055000000000007</v>
          </cell>
          <cell r="D4">
            <v>36.015000000000001</v>
          </cell>
        </row>
        <row r="5">
          <cell r="B5" t="str">
            <v>DT_MPA</v>
          </cell>
          <cell r="C5">
            <v>82.725013666971449</v>
          </cell>
          <cell r="D5">
            <v>35.008000000000003</v>
          </cell>
        </row>
        <row r="6">
          <cell r="B6" t="str">
            <v>IE_MPA</v>
          </cell>
          <cell r="C6">
            <v>55.02573947174097</v>
          </cell>
          <cell r="D6">
            <v>27.99</v>
          </cell>
        </row>
        <row r="7">
          <cell r="B7" t="str">
            <v>CPO</v>
          </cell>
          <cell r="C7">
            <v>82.725013666971407</v>
          </cell>
          <cell r="D7">
            <v>53.802</v>
          </cell>
        </row>
        <row r="8">
          <cell r="B8" t="str">
            <v>OP_LAERH</v>
          </cell>
          <cell r="C8">
            <v>50</v>
          </cell>
        </row>
        <row r="9">
          <cell r="B9" t="str">
            <v>DT_Ext</v>
          </cell>
          <cell r="C9">
            <v>45</v>
          </cell>
        </row>
        <row r="10">
          <cell r="B10" t="str">
            <v>IE_Ext</v>
          </cell>
          <cell r="C10">
            <v>50</v>
          </cell>
        </row>
        <row r="11">
          <cell r="B11" t="str">
            <v>OP_OUT</v>
          </cell>
        </row>
        <row r="12">
          <cell r="B12" t="str">
            <v>OP_CS</v>
          </cell>
        </row>
        <row r="13">
          <cell r="B13" t="str">
            <v>DT_CS</v>
          </cell>
        </row>
        <row r="14">
          <cell r="B14" t="str">
            <v>IE_CS</v>
          </cell>
        </row>
        <row r="20">
          <cell r="C20">
            <v>1</v>
          </cell>
          <cell r="D20">
            <v>1.2</v>
          </cell>
          <cell r="E20">
            <v>2</v>
          </cell>
        </row>
        <row r="21">
          <cell r="C21">
            <v>1</v>
          </cell>
          <cell r="D21">
            <v>1.2022271007579419</v>
          </cell>
          <cell r="E21">
            <v>1.9990148336715046</v>
          </cell>
        </row>
        <row r="22">
          <cell r="C22">
            <v>1</v>
          </cell>
          <cell r="D22">
            <v>1.1481268812238346</v>
          </cell>
          <cell r="E22">
            <v>1.6811714751177353</v>
          </cell>
        </row>
        <row r="23">
          <cell r="C23">
            <v>1</v>
          </cell>
          <cell r="D23">
            <v>1.1176159920034361</v>
          </cell>
          <cell r="E23">
            <v>1.5192193743323905</v>
          </cell>
        </row>
        <row r="24">
          <cell r="C24">
            <v>1</v>
          </cell>
          <cell r="D24">
            <v>1.0964611715687618</v>
          </cell>
          <cell r="E24">
            <v>1.4138652105740153</v>
          </cell>
        </row>
        <row r="25">
          <cell r="C25">
            <v>1</v>
          </cell>
          <cell r="D25">
            <v>1.0803283682501148</v>
          </cell>
          <cell r="E25">
            <v>1.3372041834142019</v>
          </cell>
        </row>
        <row r="26">
          <cell r="C26">
            <v>1</v>
          </cell>
          <cell r="D26">
            <v>1.0673232723632815</v>
          </cell>
          <cell r="E26">
            <v>1.2776634938135403</v>
          </cell>
        </row>
        <row r="27">
          <cell r="C27">
            <v>1</v>
          </cell>
          <cell r="D27">
            <v>1.0564498370377333</v>
          </cell>
          <cell r="E27">
            <v>1.229395687763176</v>
          </cell>
        </row>
        <row r="28">
          <cell r="C28">
            <v>1</v>
          </cell>
          <cell r="D28">
            <v>1.0471204188481675</v>
          </cell>
          <cell r="E28">
            <v>1.1890606420927468</v>
          </cell>
        </row>
        <row r="29">
          <cell r="C29">
            <v>1</v>
          </cell>
          <cell r="D29">
            <v>1.0389596980423694</v>
          </cell>
          <cell r="E29">
            <v>1.1545824815656043</v>
          </cell>
        </row>
        <row r="30">
          <cell r="C30">
            <v>1</v>
          </cell>
          <cell r="D30">
            <v>1.0317135916788598</v>
          </cell>
          <cell r="E30">
            <v>1.1245887182513437</v>
          </cell>
        </row>
        <row r="31">
          <cell r="C31">
            <v>1</v>
          </cell>
          <cell r="D31">
            <v>1.0252022367832776</v>
          </cell>
          <cell r="E31">
            <v>1.0981278521412334</v>
          </cell>
        </row>
        <row r="32">
          <cell r="C32">
            <v>1</v>
          </cell>
          <cell r="D32">
            <v>1.0192937251069338</v>
          </cell>
          <cell r="E32">
            <v>1.0745149982971873</v>
          </cell>
        </row>
        <row r="33">
          <cell r="C33">
            <v>1</v>
          </cell>
          <cell r="D33">
            <v>1.0138884965778803</v>
          </cell>
          <cell r="E33">
            <v>1.0532419117463081</v>
          </cell>
        </row>
        <row r="34">
          <cell r="C34">
            <v>1</v>
          </cell>
          <cell r="D34">
            <v>1.0089095943710353</v>
          </cell>
          <cell r="E34">
            <v>1.0339217734088308</v>
          </cell>
        </row>
        <row r="35">
          <cell r="C35">
            <v>1</v>
          </cell>
          <cell r="D35">
            <v>1.0042963265510378</v>
          </cell>
          <cell r="E35">
            <v>1.0162538409732549</v>
          </cell>
        </row>
        <row r="36">
          <cell r="C36">
            <v>1</v>
          </cell>
          <cell r="D36">
            <v>1</v>
          </cell>
          <cell r="E36">
            <v>1</v>
          </cell>
        </row>
      </sheetData>
      <sheetData sheetId="26">
        <row r="5">
          <cell r="AB5" t="str">
            <v>ITALY</v>
          </cell>
          <cell r="AC5">
            <v>500</v>
          </cell>
          <cell r="AD5">
            <v>190</v>
          </cell>
          <cell r="AE5">
            <v>0</v>
          </cell>
          <cell r="AF5">
            <v>50</v>
          </cell>
          <cell r="AG5">
            <v>50</v>
          </cell>
          <cell r="AH5">
            <v>2</v>
          </cell>
          <cell r="AI5">
            <v>100</v>
          </cell>
          <cell r="AJ5">
            <v>25</v>
          </cell>
        </row>
        <row r="6">
          <cell r="AB6" t="str">
            <v>EUROPE</v>
          </cell>
          <cell r="AC6">
            <v>1200</v>
          </cell>
          <cell r="AD6">
            <v>190</v>
          </cell>
          <cell r="AE6">
            <v>0</v>
          </cell>
          <cell r="AF6">
            <v>100</v>
          </cell>
          <cell r="AG6">
            <v>60</v>
          </cell>
          <cell r="AH6">
            <v>3</v>
          </cell>
          <cell r="AI6">
            <v>120</v>
          </cell>
          <cell r="AJ6">
            <v>30</v>
          </cell>
        </row>
        <row r="7">
          <cell r="AB7" t="str">
            <v>UAE</v>
          </cell>
          <cell r="AC7">
            <v>2500</v>
          </cell>
          <cell r="AD7">
            <v>190</v>
          </cell>
          <cell r="AE7">
            <v>0</v>
          </cell>
          <cell r="AF7">
            <v>150</v>
          </cell>
          <cell r="AG7">
            <v>60</v>
          </cell>
          <cell r="AH7">
            <v>6</v>
          </cell>
          <cell r="AI7">
            <v>150</v>
          </cell>
          <cell r="AJ7">
            <v>30</v>
          </cell>
        </row>
        <row r="8">
          <cell r="AB8" t="str">
            <v>USA</v>
          </cell>
          <cell r="AC8">
            <v>3000</v>
          </cell>
          <cell r="AD8">
            <v>190</v>
          </cell>
          <cell r="AE8">
            <v>0</v>
          </cell>
          <cell r="AF8">
            <v>200</v>
          </cell>
          <cell r="AG8">
            <v>80</v>
          </cell>
          <cell r="AH8">
            <v>6</v>
          </cell>
          <cell r="AI8">
            <v>150</v>
          </cell>
          <cell r="AJ8">
            <v>35</v>
          </cell>
        </row>
        <row r="9">
          <cell r="AB9" t="str">
            <v>OTHERS</v>
          </cell>
          <cell r="AC9">
            <v>4000</v>
          </cell>
          <cell r="AD9">
            <v>190</v>
          </cell>
          <cell r="AE9">
            <v>0</v>
          </cell>
          <cell r="AF9">
            <v>300</v>
          </cell>
          <cell r="AG9">
            <v>80</v>
          </cell>
          <cell r="AH9">
            <v>6</v>
          </cell>
          <cell r="AI9">
            <v>150</v>
          </cell>
          <cell r="AJ9">
            <v>40</v>
          </cell>
        </row>
        <row r="10">
          <cell r="AB10" t="str">
            <v>ITALY_r</v>
          </cell>
          <cell r="AC10">
            <v>0</v>
          </cell>
          <cell r="AD10">
            <v>190</v>
          </cell>
          <cell r="AE10">
            <v>0</v>
          </cell>
          <cell r="AF10">
            <v>0</v>
          </cell>
          <cell r="AG10">
            <v>50</v>
          </cell>
          <cell r="AH10">
            <v>1</v>
          </cell>
          <cell r="AI10">
            <v>100</v>
          </cell>
          <cell r="AJ10">
            <v>25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overact.it/" TargetMode="External"/><Relationship Id="rId117" Type="http://schemas.openxmlformats.org/officeDocument/2006/relationships/hyperlink" Target="https://www.soft-in.com/" TargetMode="External"/><Relationship Id="rId21" Type="http://schemas.openxmlformats.org/officeDocument/2006/relationships/hyperlink" Target="http://www.cfmairdardo.it/" TargetMode="External"/><Relationship Id="rId42" Type="http://schemas.openxmlformats.org/officeDocument/2006/relationships/hyperlink" Target="http://www.fastloc.it/" TargetMode="External"/><Relationship Id="rId47" Type="http://schemas.openxmlformats.org/officeDocument/2006/relationships/hyperlink" Target="http://www.grobgroup.com/" TargetMode="External"/><Relationship Id="rId63" Type="http://schemas.openxmlformats.org/officeDocument/2006/relationships/hyperlink" Target="http://www.mecsrl.net/" TargetMode="External"/><Relationship Id="rId68" Type="http://schemas.openxmlformats.org/officeDocument/2006/relationships/hyperlink" Target="http://www.modelway.it/" TargetMode="External"/><Relationship Id="rId84" Type="http://schemas.openxmlformats.org/officeDocument/2006/relationships/hyperlink" Target="http://www.pros3.eu/" TargetMode="External"/><Relationship Id="rId89" Type="http://schemas.openxmlformats.org/officeDocument/2006/relationships/hyperlink" Target="http://www.sabelt.com/" TargetMode="External"/><Relationship Id="rId112" Type="http://schemas.openxmlformats.org/officeDocument/2006/relationships/hyperlink" Target="http://www.tyvak.eu/" TargetMode="External"/><Relationship Id="rId16" Type="http://schemas.openxmlformats.org/officeDocument/2006/relationships/hyperlink" Target="http://www.axist.it/" TargetMode="External"/><Relationship Id="rId107" Type="http://schemas.openxmlformats.org/officeDocument/2006/relationships/hyperlink" Target="http://www.thalesgroup.com/" TargetMode="External"/><Relationship Id="rId11" Type="http://schemas.openxmlformats.org/officeDocument/2006/relationships/hyperlink" Target="http://www.astradyne.space/" TargetMode="External"/><Relationship Id="rId32" Type="http://schemas.openxmlformats.org/officeDocument/2006/relationships/hyperlink" Target="http://www.https/www.ecosmic.space/" TargetMode="External"/><Relationship Id="rId37" Type="http://schemas.openxmlformats.org/officeDocument/2006/relationships/hyperlink" Target="http://www.ergotech.it/" TargetMode="External"/><Relationship Id="rId53" Type="http://schemas.openxmlformats.org/officeDocument/2006/relationships/hyperlink" Target="http://www.jorio.it/" TargetMode="External"/><Relationship Id="rId58" Type="http://schemas.openxmlformats.org/officeDocument/2006/relationships/hyperlink" Target="http://www.logi-service.it/" TargetMode="External"/><Relationship Id="rId74" Type="http://schemas.openxmlformats.org/officeDocument/2006/relationships/hyperlink" Target="http://www.nimbus.aero/" TargetMode="External"/><Relationship Id="rId79" Type="http://schemas.openxmlformats.org/officeDocument/2006/relationships/hyperlink" Target="http://www.opacmare.com/" TargetMode="External"/><Relationship Id="rId102" Type="http://schemas.openxmlformats.org/officeDocument/2006/relationships/hyperlink" Target="http://www.tcnsrl.com/" TargetMode="External"/><Relationship Id="rId123" Type="http://schemas.openxmlformats.org/officeDocument/2006/relationships/hyperlink" Target="http://www.satvolo.org/" TargetMode="External"/><Relationship Id="rId5" Type="http://schemas.openxmlformats.org/officeDocument/2006/relationships/hyperlink" Target="http://www.altecspace.it/" TargetMode="External"/><Relationship Id="rId61" Type="http://schemas.openxmlformats.org/officeDocument/2006/relationships/hyperlink" Target="http://www.mat3d.it/" TargetMode="External"/><Relationship Id="rId82" Type="http://schemas.openxmlformats.org/officeDocument/2006/relationships/hyperlink" Target="http://www.plyform.it/" TargetMode="External"/><Relationship Id="rId90" Type="http://schemas.openxmlformats.org/officeDocument/2006/relationships/hyperlink" Target="http://www.sesiafucine.it/" TargetMode="External"/><Relationship Id="rId95" Type="http://schemas.openxmlformats.org/officeDocument/2006/relationships/hyperlink" Target="http://www.spaceindustries.global/" TargetMode="External"/><Relationship Id="rId19" Type="http://schemas.openxmlformats.org/officeDocument/2006/relationships/hyperlink" Target="http://www.bisiachcarru.it/" TargetMode="External"/><Relationship Id="rId14" Type="http://schemas.openxmlformats.org/officeDocument/2006/relationships/hyperlink" Target="http://www.meko-group.net/" TargetMode="External"/><Relationship Id="rId22" Type="http://schemas.openxmlformats.org/officeDocument/2006/relationships/hyperlink" Target="http://www.zeiss.it/metrologia/" TargetMode="External"/><Relationship Id="rId27" Type="http://schemas.openxmlformats.org/officeDocument/2006/relationships/hyperlink" Target="http://www.https/www.csi-spa.com/it" TargetMode="External"/><Relationship Id="rId30" Type="http://schemas.openxmlformats.org/officeDocument/2006/relationships/hyperlink" Target="http://www.domsrl.it/" TargetMode="External"/><Relationship Id="rId35" Type="http://schemas.openxmlformats.org/officeDocument/2006/relationships/hyperlink" Target="http://www.electronica.srl/" TargetMode="External"/><Relationship Id="rId43" Type="http://schemas.openxmlformats.org/officeDocument/2006/relationships/hyperlink" Target="http://www.fev.com/" TargetMode="External"/><Relationship Id="rId48" Type="http://schemas.openxmlformats.org/officeDocument/2006/relationships/hyperlink" Target="http://www.https/hexagon.com/it" TargetMode="External"/><Relationship Id="rId56" Type="http://schemas.openxmlformats.org/officeDocument/2006/relationships/hyperlink" Target="http://www.lazzero.com/" TargetMode="External"/><Relationship Id="rId64" Type="http://schemas.openxmlformats.org/officeDocument/2006/relationships/hyperlink" Target="http://www.mecaer.com/" TargetMode="External"/><Relationship Id="rId69" Type="http://schemas.openxmlformats.org/officeDocument/2006/relationships/hyperlink" Target="http://www.mollificiovalli.it/" TargetMode="External"/><Relationship Id="rId77" Type="http://schemas.openxmlformats.org/officeDocument/2006/relationships/hyperlink" Target="http://www.olorin.tech/" TargetMode="External"/><Relationship Id="rId100" Type="http://schemas.openxmlformats.org/officeDocument/2006/relationships/hyperlink" Target="http://www.synarea.com/" TargetMode="External"/><Relationship Id="rId105" Type="http://schemas.openxmlformats.org/officeDocument/2006/relationships/hyperlink" Target="http://www.test-fuchs.com/" TargetMode="External"/><Relationship Id="rId113" Type="http://schemas.openxmlformats.org/officeDocument/2006/relationships/hyperlink" Target="http://www.vanzettiengineering.com/" TargetMode="External"/><Relationship Id="rId118" Type="http://schemas.openxmlformats.org/officeDocument/2006/relationships/hyperlink" Target="https://space-cu.com/" TargetMode="External"/><Relationship Id="rId8" Type="http://schemas.openxmlformats.org/officeDocument/2006/relationships/hyperlink" Target="http://www.amet.it/" TargetMode="External"/><Relationship Id="rId51" Type="http://schemas.openxmlformats.org/officeDocument/2006/relationships/hyperlink" Target="http://www.3ntr.net/" TargetMode="External"/><Relationship Id="rId72" Type="http://schemas.openxmlformats.org/officeDocument/2006/relationships/hyperlink" Target="https://voyagertechnologies.com/" TargetMode="External"/><Relationship Id="rId80" Type="http://schemas.openxmlformats.org/officeDocument/2006/relationships/hyperlink" Target="https://www.esteco.com/" TargetMode="External"/><Relationship Id="rId85" Type="http://schemas.openxmlformats.org/officeDocument/2006/relationships/hyperlink" Target="http://www.rivoltaenergia.com/" TargetMode="External"/><Relationship Id="rId93" Type="http://schemas.openxmlformats.org/officeDocument/2006/relationships/hyperlink" Target="http://www.sitael.com/" TargetMode="External"/><Relationship Id="rId98" Type="http://schemas.openxmlformats.org/officeDocument/2006/relationships/hyperlink" Target="http://www.stratobotic.com/" TargetMode="External"/><Relationship Id="rId121" Type="http://schemas.openxmlformats.org/officeDocument/2006/relationships/hyperlink" Target="https://globalconsultingservices.it/" TargetMode="External"/><Relationship Id="rId3" Type="http://schemas.openxmlformats.org/officeDocument/2006/relationships/hyperlink" Target="http://www.alpha-impulsion.com/" TargetMode="External"/><Relationship Id="rId12" Type="http://schemas.openxmlformats.org/officeDocument/2006/relationships/hyperlink" Target="http://www.astroflex.eu/" TargetMode="External"/><Relationship Id="rId17" Type="http://schemas.openxmlformats.org/officeDocument/2006/relationships/hyperlink" Target="http://www.bavasrl.com/" TargetMode="External"/><Relationship Id="rId25" Type="http://schemas.openxmlformats.org/officeDocument/2006/relationships/hyperlink" Target="http://www.meccanica-cosmec.com/" TargetMode="External"/><Relationship Id="rId33" Type="http://schemas.openxmlformats.org/officeDocument/2006/relationships/hyperlink" Target="http://www.efameccanica.it/" TargetMode="External"/><Relationship Id="rId38" Type="http://schemas.openxmlformats.org/officeDocument/2006/relationships/hyperlink" Target="http://www.eurostamp1.it/" TargetMode="External"/><Relationship Id="rId46" Type="http://schemas.openxmlformats.org/officeDocument/2006/relationships/hyperlink" Target="http://www.avioaero.com/" TargetMode="External"/><Relationship Id="rId59" Type="http://schemas.openxmlformats.org/officeDocument/2006/relationships/hyperlink" Target="https://www.lumibird.com/en/" TargetMode="External"/><Relationship Id="rId67" Type="http://schemas.openxmlformats.org/officeDocument/2006/relationships/hyperlink" Target="http://www.milltechgroup.it/" TargetMode="External"/><Relationship Id="rId103" Type="http://schemas.openxmlformats.org/officeDocument/2006/relationships/hyperlink" Target="http://www.aerospace.sogimi.com/" TargetMode="External"/><Relationship Id="rId108" Type="http://schemas.openxmlformats.org/officeDocument/2006/relationships/hyperlink" Target="https://tsubaki-nakashima.com/en/" TargetMode="External"/><Relationship Id="rId116" Type="http://schemas.openxmlformats.org/officeDocument/2006/relationships/hyperlink" Target="https://www.levaspa.com/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www.blue-group.it/" TargetMode="External"/><Relationship Id="rId41" Type="http://schemas.openxmlformats.org/officeDocument/2006/relationships/hyperlink" Target="http://www.fg-gruppo.it/" TargetMode="External"/><Relationship Id="rId54" Type="http://schemas.openxmlformats.org/officeDocument/2006/relationships/hyperlink" Target="http://www.lmasrl.com/" TargetMode="External"/><Relationship Id="rId62" Type="http://schemas.openxmlformats.org/officeDocument/2006/relationships/hyperlink" Target="http://www.https/www.mavtech.eu/it/" TargetMode="External"/><Relationship Id="rId70" Type="http://schemas.openxmlformats.org/officeDocument/2006/relationships/hyperlink" Target="http://www.morellospa.com/" TargetMode="External"/><Relationship Id="rId75" Type="http://schemas.openxmlformats.org/officeDocument/2006/relationships/hyperlink" Target="http://www.nwservice.it/" TargetMode="External"/><Relationship Id="rId83" Type="http://schemas.openxmlformats.org/officeDocument/2006/relationships/hyperlink" Target="http://www.primaindustrie.com/" TargetMode="External"/><Relationship Id="rId88" Type="http://schemas.openxmlformats.org/officeDocument/2006/relationships/hyperlink" Target="http://www.srsed.it/" TargetMode="External"/><Relationship Id="rId91" Type="http://schemas.openxmlformats.org/officeDocument/2006/relationships/hyperlink" Target="http://www.sipal.it/" TargetMode="External"/><Relationship Id="rId96" Type="http://schemas.openxmlformats.org/officeDocument/2006/relationships/hyperlink" Target="http://www.sofiter.it/" TargetMode="External"/><Relationship Id="rId111" Type="http://schemas.openxmlformats.org/officeDocument/2006/relationships/hyperlink" Target="http://www.txtgroup.com/" TargetMode="External"/><Relationship Id="rId1" Type="http://schemas.openxmlformats.org/officeDocument/2006/relationships/hyperlink" Target="http://www.agporta.com/" TargetMode="External"/><Relationship Id="rId6" Type="http://schemas.openxmlformats.org/officeDocument/2006/relationships/hyperlink" Target="http://www.alten.it/" TargetMode="External"/><Relationship Id="rId15" Type="http://schemas.openxmlformats.org/officeDocument/2006/relationships/hyperlink" Target="http://www.avio.com/" TargetMode="External"/><Relationship Id="rId23" Type="http://schemas.openxmlformats.org/officeDocument/2006/relationships/hyperlink" Target="http://www.check-solution.it/" TargetMode="External"/><Relationship Id="rId28" Type="http://schemas.openxmlformats.org/officeDocument/2006/relationships/hyperlink" Target="http://www.https/www.deplotic.com/" TargetMode="External"/><Relationship Id="rId36" Type="http://schemas.openxmlformats.org/officeDocument/2006/relationships/hyperlink" Target="http://www.ellenaspa.com/" TargetMode="External"/><Relationship Id="rId49" Type="http://schemas.openxmlformats.org/officeDocument/2006/relationships/hyperlink" Target="http://www.ideateck.it/" TargetMode="External"/><Relationship Id="rId57" Type="http://schemas.openxmlformats.org/officeDocument/2006/relationships/hyperlink" Target="http://www.leonardo.com/" TargetMode="External"/><Relationship Id="rId106" Type="http://schemas.openxmlformats.org/officeDocument/2006/relationships/hyperlink" Target="http://www.thalesaleniaspace.com/" TargetMode="External"/><Relationship Id="rId114" Type="http://schemas.openxmlformats.org/officeDocument/2006/relationships/hyperlink" Target="https://ermespcb.it/" TargetMode="External"/><Relationship Id="rId119" Type="http://schemas.openxmlformats.org/officeDocument/2006/relationships/hyperlink" Target="https://gxo.com/it/" TargetMode="External"/><Relationship Id="rId10" Type="http://schemas.openxmlformats.org/officeDocument/2006/relationships/hyperlink" Target="http://www.aspirtecnica.com/" TargetMode="External"/><Relationship Id="rId31" Type="http://schemas.openxmlformats.org/officeDocument/2006/relationships/hyperlink" Target="http://www.ecomecimpianti.it/" TargetMode="External"/><Relationship Id="rId44" Type="http://schemas.openxmlformats.org/officeDocument/2006/relationships/hyperlink" Target="http://www.vergnano.com/" TargetMode="External"/><Relationship Id="rId52" Type="http://schemas.openxmlformats.org/officeDocument/2006/relationships/hyperlink" Target="http://www.jointek.it/" TargetMode="External"/><Relationship Id="rId60" Type="http://schemas.openxmlformats.org/officeDocument/2006/relationships/hyperlink" Target="https://www.madeinadd.com/it/" TargetMode="External"/><Relationship Id="rId65" Type="http://schemas.openxmlformats.org/officeDocument/2006/relationships/hyperlink" Target="http://www.meccanicabpr.com/" TargetMode="External"/><Relationship Id="rId73" Type="http://schemas.openxmlformats.org/officeDocument/2006/relationships/hyperlink" Target="http://www.newroboticarm.co/" TargetMode="External"/><Relationship Id="rId78" Type="http://schemas.openxmlformats.org/officeDocument/2006/relationships/hyperlink" Target="http://www.onedge.it/" TargetMode="External"/><Relationship Id="rId81" Type="http://schemas.openxmlformats.org/officeDocument/2006/relationships/hyperlink" Target="http://www.pininfarina.it/" TargetMode="External"/><Relationship Id="rId86" Type="http://schemas.openxmlformats.org/officeDocument/2006/relationships/hyperlink" Target="http://www.rivogas.it/" TargetMode="External"/><Relationship Id="rId94" Type="http://schemas.openxmlformats.org/officeDocument/2006/relationships/hyperlink" Target="http://www.skf.com/it" TargetMode="External"/><Relationship Id="rId99" Type="http://schemas.openxmlformats.org/officeDocument/2006/relationships/hyperlink" Target="http://www.studiotorta.it/" TargetMode="External"/><Relationship Id="rId101" Type="http://schemas.openxmlformats.org/officeDocument/2006/relationships/hyperlink" Target="http://www.synchropal.com/" TargetMode="External"/><Relationship Id="rId122" Type="http://schemas.openxmlformats.org/officeDocument/2006/relationships/hyperlink" Target="http://www.aeroclubtorino.it/" TargetMode="External"/><Relationship Id="rId4" Type="http://schemas.openxmlformats.org/officeDocument/2006/relationships/hyperlink" Target="http://www.altairengineering.it/" TargetMode="External"/><Relationship Id="rId9" Type="http://schemas.openxmlformats.org/officeDocument/2006/relationships/hyperlink" Target="http://www.apr.it/" TargetMode="External"/><Relationship Id="rId13" Type="http://schemas.openxmlformats.org/officeDocument/2006/relationships/hyperlink" Target="http://www.atla.it/" TargetMode="External"/><Relationship Id="rId18" Type="http://schemas.openxmlformats.org/officeDocument/2006/relationships/hyperlink" Target="http://www.bcube.com/" TargetMode="External"/><Relationship Id="rId39" Type="http://schemas.openxmlformats.org/officeDocument/2006/relationships/hyperlink" Target="http://www.euroconnection.it/" TargetMode="External"/><Relationship Id="rId109" Type="http://schemas.openxmlformats.org/officeDocument/2006/relationships/hyperlink" Target="http://www.tubiflex.com/" TargetMode="External"/><Relationship Id="rId34" Type="http://schemas.openxmlformats.org/officeDocument/2006/relationships/hyperlink" Target="http://www.effegiel.it/" TargetMode="External"/><Relationship Id="rId50" Type="http://schemas.openxmlformats.org/officeDocument/2006/relationships/hyperlink" Target="http://www.ildisgelo.it/" TargetMode="External"/><Relationship Id="rId55" Type="http://schemas.openxmlformats.org/officeDocument/2006/relationships/hyperlink" Target="http://www.labormetdue.it/" TargetMode="External"/><Relationship Id="rId76" Type="http://schemas.openxmlformats.org/officeDocument/2006/relationships/hyperlink" Target="http://www.cornaglia.com/" TargetMode="External"/><Relationship Id="rId97" Type="http://schemas.openxmlformats.org/officeDocument/2006/relationships/hyperlink" Target="http://www.stepspa.com/" TargetMode="External"/><Relationship Id="rId104" Type="http://schemas.openxmlformats.org/officeDocument/2006/relationships/hyperlink" Target="http://www.teoresigroup.com/" TargetMode="External"/><Relationship Id="rId120" Type="http://schemas.openxmlformats.org/officeDocument/2006/relationships/hyperlink" Target="http://www.tekmar-stampi.it/" TargetMode="External"/><Relationship Id="rId7" Type="http://schemas.openxmlformats.org/officeDocument/2006/relationships/hyperlink" Target="http://www.alutron.it/" TargetMode="External"/><Relationship Id="rId71" Type="http://schemas.openxmlformats.org/officeDocument/2006/relationships/hyperlink" Target="http://www.mypartmeccanica.com/" TargetMode="External"/><Relationship Id="rId92" Type="http://schemas.openxmlformats.org/officeDocument/2006/relationships/hyperlink" Target="http://www.sistel-connections.com/" TargetMode="External"/><Relationship Id="rId2" Type="http://schemas.openxmlformats.org/officeDocument/2006/relationships/hyperlink" Target="http://www.allinoxcomponents.it/" TargetMode="External"/><Relationship Id="rId29" Type="http://schemas.openxmlformats.org/officeDocument/2006/relationships/hyperlink" Target="http://www.digisky.it/" TargetMode="External"/><Relationship Id="rId24" Type="http://schemas.openxmlformats.org/officeDocument/2006/relationships/hyperlink" Target="http://www.comutensili.com/" TargetMode="External"/><Relationship Id="rId40" Type="http://schemas.openxmlformats.org/officeDocument/2006/relationships/hyperlink" Target="http://www.exemplar.com/" TargetMode="External"/><Relationship Id="rId45" Type="http://schemas.openxmlformats.org/officeDocument/2006/relationships/hyperlink" Target="http://www.fresal.com/" TargetMode="External"/><Relationship Id="rId66" Type="http://schemas.openxmlformats.org/officeDocument/2006/relationships/hyperlink" Target="http://www.metrologiaspa.com/" TargetMode="External"/><Relationship Id="rId87" Type="http://schemas.openxmlformats.org/officeDocument/2006/relationships/hyperlink" Target="http://www.aeroportoditorino.it/" TargetMode="External"/><Relationship Id="rId110" Type="http://schemas.openxmlformats.org/officeDocument/2006/relationships/hyperlink" Target="http://www.tuvsud.com/" TargetMode="External"/><Relationship Id="rId115" Type="http://schemas.openxmlformats.org/officeDocument/2006/relationships/hyperlink" Target="https://istam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58"/>
  <sheetViews>
    <sheetView tabSelected="1" topLeftCell="A10" zoomScale="80" zoomScaleNormal="80" workbookViewId="0">
      <selection activeCell="A2" sqref="A2"/>
    </sheetView>
  </sheetViews>
  <sheetFormatPr defaultRowHeight="57.6" customHeight="1" x14ac:dyDescent="0.25"/>
  <cols>
    <col min="1" max="1" width="13.140625" style="18" customWidth="1"/>
    <col min="2" max="2" width="46.85546875" style="5" bestFit="1" customWidth="1"/>
    <col min="3" max="3" width="35.140625" style="5" customWidth="1"/>
    <col min="4" max="4" width="83.7109375" style="5" customWidth="1"/>
    <col min="5" max="5" width="45.7109375" style="5" customWidth="1"/>
    <col min="6" max="6" width="20.42578125" style="18" customWidth="1"/>
  </cols>
  <sheetData>
    <row r="1" spans="1:6" ht="57.6" customHeight="1" thickBot="1" x14ac:dyDescent="0.3">
      <c r="A1" s="6" t="s">
        <v>268</v>
      </c>
      <c r="B1" s="7" t="s">
        <v>269</v>
      </c>
      <c r="C1" s="7" t="s">
        <v>270</v>
      </c>
      <c r="D1" s="7" t="s">
        <v>271</v>
      </c>
      <c r="E1" s="7" t="s">
        <v>272</v>
      </c>
      <c r="F1" s="8" t="s">
        <v>273</v>
      </c>
    </row>
    <row r="2" spans="1:6" ht="64.150000000000006" customHeight="1" thickBot="1" x14ac:dyDescent="0.3">
      <c r="A2" s="23">
        <v>1</v>
      </c>
      <c r="B2" s="27" t="s">
        <v>404</v>
      </c>
      <c r="C2" s="28" t="s">
        <v>406</v>
      </c>
      <c r="D2" s="24" t="s">
        <v>409</v>
      </c>
      <c r="E2" s="24" t="s">
        <v>39</v>
      </c>
      <c r="F2" s="23" t="s">
        <v>267</v>
      </c>
    </row>
    <row r="3" spans="1:6" ht="64.150000000000006" customHeight="1" thickBot="1" x14ac:dyDescent="0.3">
      <c r="A3" s="23">
        <f>A2+1</f>
        <v>2</v>
      </c>
      <c r="B3" s="24" t="s">
        <v>315</v>
      </c>
      <c r="C3" s="25" t="s">
        <v>285</v>
      </c>
      <c r="D3" s="24" t="s">
        <v>274</v>
      </c>
      <c r="E3" s="24" t="s">
        <v>283</v>
      </c>
      <c r="F3" s="23" t="s">
        <v>0</v>
      </c>
    </row>
    <row r="4" spans="1:6" ht="64.150000000000006" customHeight="1" thickBot="1" x14ac:dyDescent="0.3">
      <c r="A4" s="23">
        <f t="shared" ref="A4:A67" si="0">A3+1</f>
        <v>3</v>
      </c>
      <c r="B4" s="24" t="s">
        <v>348</v>
      </c>
      <c r="C4" s="25" t="s">
        <v>1</v>
      </c>
      <c r="D4" s="24" t="s">
        <v>2</v>
      </c>
      <c r="E4" s="24" t="s">
        <v>283</v>
      </c>
      <c r="F4" s="23" t="s">
        <v>0</v>
      </c>
    </row>
    <row r="5" spans="1:6" ht="64.150000000000006" customHeight="1" thickBot="1" x14ac:dyDescent="0.3">
      <c r="A5" s="23">
        <f t="shared" si="0"/>
        <v>4</v>
      </c>
      <c r="B5" s="24" t="s">
        <v>3</v>
      </c>
      <c r="C5" s="25" t="s">
        <v>4</v>
      </c>
      <c r="D5" s="24" t="s">
        <v>5</v>
      </c>
      <c r="E5" s="24" t="s">
        <v>6</v>
      </c>
      <c r="F5" s="23" t="s">
        <v>7</v>
      </c>
    </row>
    <row r="6" spans="1:6" ht="64.150000000000006" customHeight="1" thickBot="1" x14ac:dyDescent="0.3">
      <c r="A6" s="23">
        <f t="shared" si="0"/>
        <v>5</v>
      </c>
      <c r="B6" s="24" t="s">
        <v>349</v>
      </c>
      <c r="C6" s="25" t="s">
        <v>8</v>
      </c>
      <c r="D6" s="24" t="s">
        <v>9</v>
      </c>
      <c r="E6" s="24" t="s">
        <v>10</v>
      </c>
      <c r="F6" s="23" t="s">
        <v>0</v>
      </c>
    </row>
    <row r="7" spans="1:6" ht="64.150000000000006" customHeight="1" thickBot="1" x14ac:dyDescent="0.3">
      <c r="A7" s="23">
        <f t="shared" si="0"/>
        <v>6</v>
      </c>
      <c r="B7" s="24" t="s">
        <v>316</v>
      </c>
      <c r="C7" s="25" t="s">
        <v>11</v>
      </c>
      <c r="D7" s="24" t="s">
        <v>12</v>
      </c>
      <c r="E7" s="24" t="s">
        <v>10</v>
      </c>
      <c r="F7" s="23" t="s">
        <v>0</v>
      </c>
    </row>
    <row r="8" spans="1:6" ht="64.150000000000006" customHeight="1" thickBot="1" x14ac:dyDescent="0.3">
      <c r="A8" s="23">
        <f t="shared" si="0"/>
        <v>7</v>
      </c>
      <c r="B8" s="24" t="s">
        <v>317</v>
      </c>
      <c r="C8" s="25" t="s">
        <v>13</v>
      </c>
      <c r="D8" s="24" t="s">
        <v>14</v>
      </c>
      <c r="E8" s="24" t="s">
        <v>10</v>
      </c>
      <c r="F8" s="23" t="s">
        <v>15</v>
      </c>
    </row>
    <row r="9" spans="1:6" ht="64.150000000000006" customHeight="1" thickBot="1" x14ac:dyDescent="0.3">
      <c r="A9" s="23">
        <f t="shared" si="0"/>
        <v>8</v>
      </c>
      <c r="B9" s="24" t="s">
        <v>16</v>
      </c>
      <c r="C9" s="25" t="s">
        <v>17</v>
      </c>
      <c r="D9" s="24" t="s">
        <v>18</v>
      </c>
      <c r="E9" s="24" t="s">
        <v>283</v>
      </c>
      <c r="F9" s="23" t="s">
        <v>0</v>
      </c>
    </row>
    <row r="10" spans="1:6" ht="64.150000000000006" customHeight="1" thickBot="1" x14ac:dyDescent="0.3">
      <c r="A10" s="23">
        <f t="shared" si="0"/>
        <v>9</v>
      </c>
      <c r="B10" s="24" t="s">
        <v>19</v>
      </c>
      <c r="C10" s="25" t="s">
        <v>20</v>
      </c>
      <c r="D10" s="24" t="s">
        <v>21</v>
      </c>
      <c r="E10" s="24" t="s">
        <v>10</v>
      </c>
      <c r="F10" s="23" t="s">
        <v>0</v>
      </c>
    </row>
    <row r="11" spans="1:6" ht="64.150000000000006" customHeight="1" thickBot="1" x14ac:dyDescent="0.3">
      <c r="A11" s="23">
        <f t="shared" si="0"/>
        <v>10</v>
      </c>
      <c r="B11" s="24" t="s">
        <v>350</v>
      </c>
      <c r="C11" s="25" t="s">
        <v>22</v>
      </c>
      <c r="D11" s="24" t="s">
        <v>23</v>
      </c>
      <c r="E11" s="24" t="s">
        <v>286</v>
      </c>
      <c r="F11" s="23" t="s">
        <v>0</v>
      </c>
    </row>
    <row r="12" spans="1:6" ht="64.150000000000006" customHeight="1" thickBot="1" x14ac:dyDescent="0.3">
      <c r="A12" s="23">
        <f t="shared" si="0"/>
        <v>11</v>
      </c>
      <c r="B12" s="24" t="s">
        <v>351</v>
      </c>
      <c r="C12" s="25" t="s">
        <v>24</v>
      </c>
      <c r="D12" s="24" t="s">
        <v>25</v>
      </c>
      <c r="E12" s="24" t="s">
        <v>278</v>
      </c>
      <c r="F12" s="23" t="s">
        <v>0</v>
      </c>
    </row>
    <row r="13" spans="1:6" ht="64.150000000000006" customHeight="1" thickBot="1" x14ac:dyDescent="0.3">
      <c r="A13" s="23">
        <f t="shared" si="0"/>
        <v>12</v>
      </c>
      <c r="B13" s="24" t="s">
        <v>352</v>
      </c>
      <c r="C13" s="25" t="s">
        <v>26</v>
      </c>
      <c r="D13" s="24" t="s">
        <v>27</v>
      </c>
      <c r="E13" s="24" t="s">
        <v>283</v>
      </c>
      <c r="F13" s="23" t="s">
        <v>7</v>
      </c>
    </row>
    <row r="14" spans="1:6" ht="64.150000000000006" customHeight="1" thickBot="1" x14ac:dyDescent="0.3">
      <c r="A14" s="23">
        <f t="shared" si="0"/>
        <v>13</v>
      </c>
      <c r="B14" s="24" t="s">
        <v>318</v>
      </c>
      <c r="C14" s="25" t="s">
        <v>28</v>
      </c>
      <c r="D14" s="24" t="s">
        <v>29</v>
      </c>
      <c r="E14" s="24" t="s">
        <v>283</v>
      </c>
      <c r="F14" s="23" t="s">
        <v>0</v>
      </c>
    </row>
    <row r="15" spans="1:6" ht="64.150000000000006" customHeight="1" thickBot="1" x14ac:dyDescent="0.3">
      <c r="A15" s="23">
        <f t="shared" si="0"/>
        <v>14</v>
      </c>
      <c r="B15" s="24" t="s">
        <v>353</v>
      </c>
      <c r="C15" s="25" t="s">
        <v>30</v>
      </c>
      <c r="D15" s="24" t="s">
        <v>31</v>
      </c>
      <c r="E15" s="24" t="s">
        <v>283</v>
      </c>
      <c r="F15" s="23" t="s">
        <v>0</v>
      </c>
    </row>
    <row r="16" spans="1:6" ht="64.150000000000006" customHeight="1" thickBot="1" x14ac:dyDescent="0.3">
      <c r="A16" s="23">
        <f t="shared" si="0"/>
        <v>15</v>
      </c>
      <c r="B16" s="24" t="s">
        <v>32</v>
      </c>
      <c r="C16" s="25" t="s">
        <v>33</v>
      </c>
      <c r="D16" s="24" t="s">
        <v>34</v>
      </c>
      <c r="E16" s="24" t="s">
        <v>283</v>
      </c>
      <c r="F16" s="23" t="s">
        <v>0</v>
      </c>
    </row>
    <row r="17" spans="1:6" ht="64.150000000000006" customHeight="1" thickBot="1" x14ac:dyDescent="0.3">
      <c r="A17" s="23">
        <f t="shared" si="0"/>
        <v>16</v>
      </c>
      <c r="B17" s="24" t="s">
        <v>319</v>
      </c>
      <c r="C17" s="25" t="s">
        <v>35</v>
      </c>
      <c r="D17" s="24" t="s">
        <v>36</v>
      </c>
      <c r="E17" s="24" t="s">
        <v>6</v>
      </c>
      <c r="F17" s="23" t="s">
        <v>15</v>
      </c>
    </row>
    <row r="18" spans="1:6" ht="64.150000000000006" customHeight="1" thickBot="1" x14ac:dyDescent="0.3">
      <c r="A18" s="23">
        <f t="shared" si="0"/>
        <v>17</v>
      </c>
      <c r="B18" s="24" t="s">
        <v>354</v>
      </c>
      <c r="C18" s="25" t="s">
        <v>37</v>
      </c>
      <c r="D18" s="24" t="s">
        <v>38</v>
      </c>
      <c r="E18" s="24" t="s">
        <v>39</v>
      </c>
      <c r="F18" s="23" t="s">
        <v>0</v>
      </c>
    </row>
    <row r="19" spans="1:6" ht="64.150000000000006" customHeight="1" thickBot="1" x14ac:dyDescent="0.3">
      <c r="A19" s="23">
        <f t="shared" si="0"/>
        <v>18</v>
      </c>
      <c r="B19" s="24" t="s">
        <v>355</v>
      </c>
      <c r="C19" s="25" t="s">
        <v>40</v>
      </c>
      <c r="D19" s="24" t="s">
        <v>41</v>
      </c>
      <c r="E19" s="24" t="s">
        <v>278</v>
      </c>
      <c r="F19" s="23" t="s">
        <v>0</v>
      </c>
    </row>
    <row r="20" spans="1:6" ht="64.150000000000006" customHeight="1" thickBot="1" x14ac:dyDescent="0.3">
      <c r="A20" s="23">
        <f t="shared" si="0"/>
        <v>19</v>
      </c>
      <c r="B20" s="24" t="s">
        <v>320</v>
      </c>
      <c r="C20" s="25" t="s">
        <v>42</v>
      </c>
      <c r="D20" s="24" t="s">
        <v>43</v>
      </c>
      <c r="E20" s="24" t="s">
        <v>39</v>
      </c>
      <c r="F20" s="23" t="s">
        <v>15</v>
      </c>
    </row>
    <row r="21" spans="1:6" ht="64.150000000000006" customHeight="1" thickBot="1" x14ac:dyDescent="0.3">
      <c r="A21" s="23">
        <f t="shared" si="0"/>
        <v>20</v>
      </c>
      <c r="B21" s="24" t="s">
        <v>321</v>
      </c>
      <c r="C21" s="25" t="s">
        <v>44</v>
      </c>
      <c r="D21" s="24" t="s">
        <v>45</v>
      </c>
      <c r="E21" s="24" t="s">
        <v>278</v>
      </c>
      <c r="F21" s="23" t="s">
        <v>0</v>
      </c>
    </row>
    <row r="22" spans="1:6" ht="64.150000000000006" customHeight="1" thickBot="1" x14ac:dyDescent="0.3">
      <c r="A22" s="23">
        <f t="shared" si="0"/>
        <v>21</v>
      </c>
      <c r="B22" s="24" t="s">
        <v>356</v>
      </c>
      <c r="C22" s="25" t="s">
        <v>46</v>
      </c>
      <c r="D22" s="24" t="s">
        <v>47</v>
      </c>
      <c r="E22" s="24" t="s">
        <v>10</v>
      </c>
      <c r="F22" s="23" t="s">
        <v>0</v>
      </c>
    </row>
    <row r="23" spans="1:6" ht="64.150000000000006" customHeight="1" thickBot="1" x14ac:dyDescent="0.3">
      <c r="A23" s="23">
        <f t="shared" si="0"/>
        <v>22</v>
      </c>
      <c r="B23" s="24" t="s">
        <v>357</v>
      </c>
      <c r="C23" s="25" t="s">
        <v>48</v>
      </c>
      <c r="D23" s="24" t="s">
        <v>49</v>
      </c>
      <c r="E23" s="24" t="s">
        <v>6</v>
      </c>
      <c r="F23" s="23" t="s">
        <v>0</v>
      </c>
    </row>
    <row r="24" spans="1:6" ht="64.150000000000006" customHeight="1" thickBot="1" x14ac:dyDescent="0.3">
      <c r="A24" s="23">
        <f t="shared" si="0"/>
        <v>23</v>
      </c>
      <c r="B24" s="24" t="s">
        <v>322</v>
      </c>
      <c r="C24" s="25" t="s">
        <v>50</v>
      </c>
      <c r="D24" s="24" t="s">
        <v>51</v>
      </c>
      <c r="E24" s="24" t="s">
        <v>39</v>
      </c>
      <c r="F24" s="23" t="s">
        <v>0</v>
      </c>
    </row>
    <row r="25" spans="1:6" ht="64.150000000000006" customHeight="1" thickBot="1" x14ac:dyDescent="0.3">
      <c r="A25" s="23">
        <f t="shared" si="0"/>
        <v>24</v>
      </c>
      <c r="B25" s="24" t="s">
        <v>358</v>
      </c>
      <c r="C25" s="25" t="s">
        <v>52</v>
      </c>
      <c r="D25" s="26" t="s">
        <v>53</v>
      </c>
      <c r="E25" s="24" t="s">
        <v>39</v>
      </c>
      <c r="F25" s="23" t="s">
        <v>0</v>
      </c>
    </row>
    <row r="26" spans="1:6" ht="64.150000000000006" customHeight="1" thickBot="1" x14ac:dyDescent="0.3">
      <c r="A26" s="23">
        <f t="shared" si="0"/>
        <v>25</v>
      </c>
      <c r="B26" s="24" t="s">
        <v>323</v>
      </c>
      <c r="C26" s="25" t="s">
        <v>54</v>
      </c>
      <c r="D26" s="24" t="s">
        <v>55</v>
      </c>
      <c r="E26" s="24" t="s">
        <v>283</v>
      </c>
      <c r="F26" s="23" t="s">
        <v>0</v>
      </c>
    </row>
    <row r="27" spans="1:6" ht="64.150000000000006" customHeight="1" thickBot="1" x14ac:dyDescent="0.3">
      <c r="A27" s="23">
        <f t="shared" si="0"/>
        <v>26</v>
      </c>
      <c r="B27" s="24" t="s">
        <v>56</v>
      </c>
      <c r="C27" s="25" t="s">
        <v>57</v>
      </c>
      <c r="D27" s="24" t="s">
        <v>58</v>
      </c>
      <c r="E27" s="24" t="s">
        <v>283</v>
      </c>
      <c r="F27" s="23" t="s">
        <v>0</v>
      </c>
    </row>
    <row r="28" spans="1:6" ht="64.150000000000006" customHeight="1" thickBot="1" x14ac:dyDescent="0.3">
      <c r="A28" s="23">
        <f t="shared" si="0"/>
        <v>27</v>
      </c>
      <c r="B28" s="24" t="s">
        <v>359</v>
      </c>
      <c r="C28" s="25" t="s">
        <v>59</v>
      </c>
      <c r="D28" s="24" t="s">
        <v>60</v>
      </c>
      <c r="E28" s="24" t="s">
        <v>39</v>
      </c>
      <c r="F28" s="23" t="s">
        <v>0</v>
      </c>
    </row>
    <row r="29" spans="1:6" ht="64.150000000000006" customHeight="1" thickBot="1" x14ac:dyDescent="0.3">
      <c r="A29" s="23">
        <f t="shared" si="0"/>
        <v>28</v>
      </c>
      <c r="B29" s="24" t="s">
        <v>61</v>
      </c>
      <c r="C29" s="25" t="s">
        <v>62</v>
      </c>
      <c r="D29" s="24" t="s">
        <v>63</v>
      </c>
      <c r="E29" s="24" t="s">
        <v>39</v>
      </c>
      <c r="F29" s="23" t="s">
        <v>15</v>
      </c>
    </row>
    <row r="30" spans="1:6" ht="64.150000000000006" customHeight="1" thickBot="1" x14ac:dyDescent="0.3">
      <c r="A30" s="23">
        <f t="shared" si="0"/>
        <v>29</v>
      </c>
      <c r="B30" s="24" t="s">
        <v>64</v>
      </c>
      <c r="C30" s="25" t="s">
        <v>65</v>
      </c>
      <c r="D30" s="24" t="s">
        <v>66</v>
      </c>
      <c r="E30" s="24" t="s">
        <v>286</v>
      </c>
      <c r="F30" s="23" t="s">
        <v>7</v>
      </c>
    </row>
    <row r="31" spans="1:6" ht="64.150000000000006" customHeight="1" thickBot="1" x14ac:dyDescent="0.3">
      <c r="A31" s="23">
        <f t="shared" si="0"/>
        <v>30</v>
      </c>
      <c r="B31" s="24" t="s">
        <v>360</v>
      </c>
      <c r="C31" s="25" t="s">
        <v>67</v>
      </c>
      <c r="D31" s="24" t="s">
        <v>68</v>
      </c>
      <c r="E31" s="24" t="s">
        <v>10</v>
      </c>
      <c r="F31" s="23" t="s">
        <v>0</v>
      </c>
    </row>
    <row r="32" spans="1:6" ht="64.150000000000006" customHeight="1" thickBot="1" x14ac:dyDescent="0.3">
      <c r="A32" s="23">
        <f t="shared" si="0"/>
        <v>31</v>
      </c>
      <c r="B32" s="24" t="s">
        <v>361</v>
      </c>
      <c r="C32" s="25" t="s">
        <v>69</v>
      </c>
      <c r="D32" s="24" t="s">
        <v>70</v>
      </c>
      <c r="E32" s="24" t="s">
        <v>283</v>
      </c>
      <c r="F32" s="23" t="s">
        <v>0</v>
      </c>
    </row>
    <row r="33" spans="1:6" ht="64.150000000000006" customHeight="1" thickBot="1" x14ac:dyDescent="0.3">
      <c r="A33" s="23">
        <f t="shared" si="0"/>
        <v>32</v>
      </c>
      <c r="B33" s="24" t="s">
        <v>362</v>
      </c>
      <c r="C33" s="25" t="s">
        <v>71</v>
      </c>
      <c r="D33" s="24" t="s">
        <v>72</v>
      </c>
      <c r="E33" s="24" t="s">
        <v>278</v>
      </c>
      <c r="F33" s="23" t="s">
        <v>0</v>
      </c>
    </row>
    <row r="34" spans="1:6" ht="64.150000000000006" customHeight="1" thickBot="1" x14ac:dyDescent="0.3">
      <c r="A34" s="23">
        <f t="shared" si="0"/>
        <v>33</v>
      </c>
      <c r="B34" s="24" t="s">
        <v>73</v>
      </c>
      <c r="C34" s="25" t="s">
        <v>74</v>
      </c>
      <c r="D34" s="24" t="s">
        <v>75</v>
      </c>
      <c r="E34" s="24" t="s">
        <v>10</v>
      </c>
      <c r="F34" s="23" t="s">
        <v>7</v>
      </c>
    </row>
    <row r="35" spans="1:6" ht="64.150000000000006" customHeight="1" thickBot="1" x14ac:dyDescent="0.3">
      <c r="A35" s="23">
        <f t="shared" si="0"/>
        <v>34</v>
      </c>
      <c r="B35" s="24" t="s">
        <v>400</v>
      </c>
      <c r="C35" s="25" t="s">
        <v>76</v>
      </c>
      <c r="D35" s="24" t="s">
        <v>77</v>
      </c>
      <c r="E35" s="24" t="s">
        <v>283</v>
      </c>
      <c r="F35" s="23" t="s">
        <v>0</v>
      </c>
    </row>
    <row r="36" spans="1:6" ht="64.150000000000006" customHeight="1" thickBot="1" x14ac:dyDescent="0.3">
      <c r="A36" s="23">
        <f t="shared" si="0"/>
        <v>35</v>
      </c>
      <c r="B36" s="24" t="s">
        <v>363</v>
      </c>
      <c r="C36" s="25" t="s">
        <v>78</v>
      </c>
      <c r="D36" s="24" t="s">
        <v>79</v>
      </c>
      <c r="E36" s="24" t="s">
        <v>283</v>
      </c>
      <c r="F36" s="23" t="s">
        <v>0</v>
      </c>
    </row>
    <row r="37" spans="1:6" ht="64.150000000000006" customHeight="1" thickBot="1" x14ac:dyDescent="0.3">
      <c r="A37" s="23">
        <f t="shared" si="0"/>
        <v>36</v>
      </c>
      <c r="B37" s="24" t="s">
        <v>364</v>
      </c>
      <c r="C37" s="25" t="s">
        <v>80</v>
      </c>
      <c r="D37" s="24" t="s">
        <v>81</v>
      </c>
      <c r="E37" s="24" t="s">
        <v>283</v>
      </c>
      <c r="F37" s="23" t="s">
        <v>0</v>
      </c>
    </row>
    <row r="38" spans="1:6" ht="64.150000000000006" customHeight="1" thickBot="1" x14ac:dyDescent="0.3">
      <c r="A38" s="23">
        <f t="shared" si="0"/>
        <v>37</v>
      </c>
      <c r="B38" s="24" t="s">
        <v>324</v>
      </c>
      <c r="C38" s="25" t="s">
        <v>82</v>
      </c>
      <c r="D38" s="24" t="s">
        <v>83</v>
      </c>
      <c r="E38" s="24" t="s">
        <v>283</v>
      </c>
      <c r="F38" s="23" t="s">
        <v>0</v>
      </c>
    </row>
    <row r="39" spans="1:6" ht="64.150000000000006" customHeight="1" thickBot="1" x14ac:dyDescent="0.3">
      <c r="A39" s="23">
        <f t="shared" si="0"/>
        <v>38</v>
      </c>
      <c r="B39" s="24" t="s">
        <v>365</v>
      </c>
      <c r="C39" s="25" t="s">
        <v>84</v>
      </c>
      <c r="D39" s="24" t="s">
        <v>85</v>
      </c>
      <c r="E39" s="24" t="s">
        <v>283</v>
      </c>
      <c r="F39" s="23" t="s">
        <v>0</v>
      </c>
    </row>
    <row r="40" spans="1:6" ht="64.150000000000006" customHeight="1" thickBot="1" x14ac:dyDescent="0.3">
      <c r="A40" s="23">
        <f t="shared" si="0"/>
        <v>39</v>
      </c>
      <c r="B40" s="27" t="s">
        <v>290</v>
      </c>
      <c r="C40" s="28" t="s">
        <v>291</v>
      </c>
      <c r="D40" s="24" t="s">
        <v>81</v>
      </c>
      <c r="E40" s="24" t="s">
        <v>283</v>
      </c>
      <c r="F40" s="23" t="s">
        <v>267</v>
      </c>
    </row>
    <row r="41" spans="1:6" ht="64.150000000000006" customHeight="1" thickBot="1" x14ac:dyDescent="0.3">
      <c r="A41" s="23">
        <f t="shared" si="0"/>
        <v>40</v>
      </c>
      <c r="B41" s="24" t="s">
        <v>410</v>
      </c>
      <c r="C41" s="28" t="s">
        <v>313</v>
      </c>
      <c r="D41" s="24" t="s">
        <v>185</v>
      </c>
      <c r="E41" s="24" t="s">
        <v>10</v>
      </c>
      <c r="F41" s="23" t="s">
        <v>0</v>
      </c>
    </row>
    <row r="42" spans="1:6" ht="64.150000000000006" customHeight="1" thickBot="1" x14ac:dyDescent="0.3">
      <c r="A42" s="23">
        <f t="shared" si="0"/>
        <v>41</v>
      </c>
      <c r="B42" s="24" t="s">
        <v>366</v>
      </c>
      <c r="C42" s="25" t="s">
        <v>86</v>
      </c>
      <c r="D42" s="24" t="s">
        <v>87</v>
      </c>
      <c r="E42" s="24" t="s">
        <v>283</v>
      </c>
      <c r="F42" s="23" t="s">
        <v>0</v>
      </c>
    </row>
    <row r="43" spans="1:6" ht="64.150000000000006" customHeight="1" thickBot="1" x14ac:dyDescent="0.3">
      <c r="A43" s="23">
        <f t="shared" si="0"/>
        <v>42</v>
      </c>
      <c r="B43" s="24" t="s">
        <v>367</v>
      </c>
      <c r="C43" s="25" t="s">
        <v>88</v>
      </c>
      <c r="D43" s="24" t="s">
        <v>89</v>
      </c>
      <c r="E43" s="24" t="s">
        <v>283</v>
      </c>
      <c r="F43" s="23" t="s">
        <v>0</v>
      </c>
    </row>
    <row r="44" spans="1:6" ht="64.150000000000006" customHeight="1" thickBot="1" x14ac:dyDescent="0.3">
      <c r="A44" s="23">
        <f t="shared" si="0"/>
        <v>43</v>
      </c>
      <c r="B44" s="24" t="s">
        <v>368</v>
      </c>
      <c r="C44" s="25" t="s">
        <v>90</v>
      </c>
      <c r="D44" s="24" t="s">
        <v>91</v>
      </c>
      <c r="E44" s="24" t="s">
        <v>10</v>
      </c>
      <c r="F44" s="23" t="s">
        <v>0</v>
      </c>
    </row>
    <row r="45" spans="1:6" ht="64.150000000000006" customHeight="1" thickBot="1" x14ac:dyDescent="0.3">
      <c r="A45" s="23">
        <f t="shared" si="0"/>
        <v>44</v>
      </c>
      <c r="B45" s="24" t="s">
        <v>325</v>
      </c>
      <c r="C45" s="25" t="s">
        <v>92</v>
      </c>
      <c r="D45" s="24" t="s">
        <v>93</v>
      </c>
      <c r="E45" s="24" t="s">
        <v>283</v>
      </c>
      <c r="F45" s="23" t="s">
        <v>0</v>
      </c>
    </row>
    <row r="46" spans="1:6" ht="64.150000000000006" customHeight="1" thickBot="1" x14ac:dyDescent="0.3">
      <c r="A46" s="23">
        <f t="shared" si="0"/>
        <v>45</v>
      </c>
      <c r="B46" s="24" t="s">
        <v>326</v>
      </c>
      <c r="C46" s="25" t="s">
        <v>94</v>
      </c>
      <c r="D46" s="24" t="s">
        <v>95</v>
      </c>
      <c r="E46" s="24" t="s">
        <v>283</v>
      </c>
      <c r="F46" s="23" t="s">
        <v>0</v>
      </c>
    </row>
    <row r="47" spans="1:6" ht="64.150000000000006" customHeight="1" thickBot="1" x14ac:dyDescent="0.3">
      <c r="A47" s="23">
        <f t="shared" si="0"/>
        <v>46</v>
      </c>
      <c r="B47" s="24" t="s">
        <v>369</v>
      </c>
      <c r="C47" s="25" t="s">
        <v>96</v>
      </c>
      <c r="D47" s="24" t="s">
        <v>97</v>
      </c>
      <c r="E47" s="24" t="s">
        <v>10</v>
      </c>
      <c r="F47" s="23" t="s">
        <v>0</v>
      </c>
    </row>
    <row r="48" spans="1:6" ht="64.150000000000006" customHeight="1" thickBot="1" x14ac:dyDescent="0.3">
      <c r="A48" s="23">
        <f t="shared" si="0"/>
        <v>47</v>
      </c>
      <c r="B48" s="24" t="s">
        <v>370</v>
      </c>
      <c r="C48" s="24" t="s">
        <v>98</v>
      </c>
      <c r="D48" s="24" t="s">
        <v>99</v>
      </c>
      <c r="E48" s="24" t="s">
        <v>283</v>
      </c>
      <c r="F48" s="23" t="s">
        <v>0</v>
      </c>
    </row>
    <row r="49" spans="1:6" ht="64.150000000000006" customHeight="1" thickBot="1" x14ac:dyDescent="0.3">
      <c r="A49" s="23">
        <f t="shared" si="0"/>
        <v>48</v>
      </c>
      <c r="B49" s="24" t="s">
        <v>100</v>
      </c>
      <c r="C49" s="25" t="s">
        <v>101</v>
      </c>
      <c r="D49" s="24" t="s">
        <v>102</v>
      </c>
      <c r="E49" s="24" t="s">
        <v>283</v>
      </c>
      <c r="F49" s="23" t="s">
        <v>0</v>
      </c>
    </row>
    <row r="50" spans="1:6" ht="64.150000000000006" customHeight="1" thickBot="1" x14ac:dyDescent="0.3">
      <c r="A50" s="23">
        <f t="shared" si="0"/>
        <v>49</v>
      </c>
      <c r="B50" s="24" t="s">
        <v>371</v>
      </c>
      <c r="C50" s="25" t="s">
        <v>103</v>
      </c>
      <c r="D50" s="24" t="s">
        <v>104</v>
      </c>
      <c r="E50" s="24" t="s">
        <v>283</v>
      </c>
      <c r="F50" s="23" t="s">
        <v>0</v>
      </c>
    </row>
    <row r="51" spans="1:6" ht="64.150000000000006" customHeight="1" thickBot="1" x14ac:dyDescent="0.3">
      <c r="A51" s="23">
        <f t="shared" si="0"/>
        <v>50</v>
      </c>
      <c r="B51" s="24" t="s">
        <v>372</v>
      </c>
      <c r="C51" s="25" t="s">
        <v>105</v>
      </c>
      <c r="D51" s="24" t="s">
        <v>106</v>
      </c>
      <c r="E51" s="24" t="s">
        <v>6</v>
      </c>
      <c r="F51" s="23" t="s">
        <v>15</v>
      </c>
    </row>
    <row r="52" spans="1:6" ht="64.150000000000006" customHeight="1" thickBot="1" x14ac:dyDescent="0.3">
      <c r="A52" s="23">
        <f t="shared" si="0"/>
        <v>51</v>
      </c>
      <c r="B52" s="27" t="s">
        <v>292</v>
      </c>
      <c r="C52" s="28" t="s">
        <v>293</v>
      </c>
      <c r="D52" s="24" t="s">
        <v>305</v>
      </c>
      <c r="E52" s="24" t="s">
        <v>39</v>
      </c>
      <c r="F52" s="23" t="s">
        <v>267</v>
      </c>
    </row>
    <row r="53" spans="1:6" ht="64.150000000000006" customHeight="1" thickBot="1" x14ac:dyDescent="0.3">
      <c r="A53" s="23">
        <f t="shared" si="0"/>
        <v>52</v>
      </c>
      <c r="B53" s="24" t="s">
        <v>373</v>
      </c>
      <c r="C53" s="25" t="s">
        <v>107</v>
      </c>
      <c r="D53" s="24" t="s">
        <v>108</v>
      </c>
      <c r="E53" s="24" t="s">
        <v>278</v>
      </c>
      <c r="F53" s="23" t="s">
        <v>0</v>
      </c>
    </row>
    <row r="54" spans="1:6" ht="64.150000000000006" customHeight="1" thickBot="1" x14ac:dyDescent="0.3">
      <c r="A54" s="23">
        <f t="shared" si="0"/>
        <v>53</v>
      </c>
      <c r="B54" s="27" t="s">
        <v>302</v>
      </c>
      <c r="C54" s="28" t="s">
        <v>303</v>
      </c>
      <c r="D54" s="24" t="s">
        <v>310</v>
      </c>
      <c r="E54" s="24" t="s">
        <v>39</v>
      </c>
      <c r="F54" s="23" t="s">
        <v>15</v>
      </c>
    </row>
    <row r="55" spans="1:6" ht="64.150000000000006" customHeight="1" thickBot="1" x14ac:dyDescent="0.3">
      <c r="A55" s="23">
        <f t="shared" si="0"/>
        <v>54</v>
      </c>
      <c r="B55" s="24" t="s">
        <v>109</v>
      </c>
      <c r="C55" s="25" t="s">
        <v>110</v>
      </c>
      <c r="D55" s="24" t="s">
        <v>111</v>
      </c>
      <c r="E55" s="24" t="s">
        <v>286</v>
      </c>
      <c r="F55" s="23" t="s">
        <v>15</v>
      </c>
    </row>
    <row r="56" spans="1:6" ht="64.150000000000006" customHeight="1" thickBot="1" x14ac:dyDescent="0.3">
      <c r="A56" s="23">
        <f t="shared" si="0"/>
        <v>55</v>
      </c>
      <c r="B56" s="24" t="s">
        <v>112</v>
      </c>
      <c r="C56" s="25" t="s">
        <v>113</v>
      </c>
      <c r="D56" s="24" t="s">
        <v>114</v>
      </c>
      <c r="E56" s="24" t="s">
        <v>39</v>
      </c>
      <c r="F56" s="23" t="s">
        <v>0</v>
      </c>
    </row>
    <row r="57" spans="1:6" ht="64.150000000000006" customHeight="1" thickBot="1" x14ac:dyDescent="0.3">
      <c r="A57" s="23">
        <f t="shared" si="0"/>
        <v>56</v>
      </c>
      <c r="B57" s="24" t="s">
        <v>115</v>
      </c>
      <c r="C57" s="25" t="s">
        <v>116</v>
      </c>
      <c r="D57" s="24" t="s">
        <v>117</v>
      </c>
      <c r="E57" s="24" t="s">
        <v>278</v>
      </c>
      <c r="F57" s="23" t="s">
        <v>0</v>
      </c>
    </row>
    <row r="58" spans="1:6" ht="64.150000000000006" customHeight="1" thickBot="1" x14ac:dyDescent="0.3">
      <c r="A58" s="23">
        <f t="shared" si="0"/>
        <v>57</v>
      </c>
      <c r="B58" s="27" t="s">
        <v>294</v>
      </c>
      <c r="C58" s="28" t="s">
        <v>295</v>
      </c>
      <c r="D58" s="24" t="s">
        <v>306</v>
      </c>
      <c r="E58" s="24" t="s">
        <v>278</v>
      </c>
      <c r="F58" s="23" t="s">
        <v>267</v>
      </c>
    </row>
    <row r="59" spans="1:6" ht="64.150000000000006" customHeight="1" thickBot="1" x14ac:dyDescent="0.3">
      <c r="A59" s="23">
        <f t="shared" si="0"/>
        <v>58</v>
      </c>
      <c r="B59" s="24" t="s">
        <v>374</v>
      </c>
      <c r="C59" s="25" t="s">
        <v>118</v>
      </c>
      <c r="D59" s="24" t="s">
        <v>119</v>
      </c>
      <c r="E59" s="24" t="s">
        <v>278</v>
      </c>
      <c r="F59" s="23" t="s">
        <v>0</v>
      </c>
    </row>
    <row r="60" spans="1:6" ht="64.150000000000006" customHeight="1" thickBot="1" x14ac:dyDescent="0.3">
      <c r="A60" s="23">
        <f t="shared" si="0"/>
        <v>59</v>
      </c>
      <c r="B60" s="24" t="s">
        <v>375</v>
      </c>
      <c r="C60" s="25" t="s">
        <v>120</v>
      </c>
      <c r="D60" s="24" t="s">
        <v>121</v>
      </c>
      <c r="E60" s="24" t="s">
        <v>283</v>
      </c>
      <c r="F60" s="23" t="s">
        <v>0</v>
      </c>
    </row>
    <row r="61" spans="1:6" ht="64.150000000000006" customHeight="1" thickBot="1" x14ac:dyDescent="0.3">
      <c r="A61" s="23">
        <f t="shared" si="0"/>
        <v>60</v>
      </c>
      <c r="B61" s="24" t="s">
        <v>376</v>
      </c>
      <c r="C61" s="25" t="s">
        <v>122</v>
      </c>
      <c r="D61" s="24" t="s">
        <v>123</v>
      </c>
      <c r="E61" s="24" t="s">
        <v>283</v>
      </c>
      <c r="F61" s="23" t="s">
        <v>0</v>
      </c>
    </row>
    <row r="62" spans="1:6" ht="64.150000000000006" customHeight="1" thickBot="1" x14ac:dyDescent="0.3">
      <c r="A62" s="23">
        <f t="shared" si="0"/>
        <v>61</v>
      </c>
      <c r="B62" s="24" t="s">
        <v>377</v>
      </c>
      <c r="C62" s="25" t="s">
        <v>124</v>
      </c>
      <c r="D62" s="24" t="s">
        <v>125</v>
      </c>
      <c r="E62" s="24" t="s">
        <v>283</v>
      </c>
      <c r="F62" s="23" t="s">
        <v>0</v>
      </c>
    </row>
    <row r="63" spans="1:6" ht="64.150000000000006" customHeight="1" thickBot="1" x14ac:dyDescent="0.3">
      <c r="A63" s="23">
        <f t="shared" si="0"/>
        <v>62</v>
      </c>
      <c r="B63" s="24" t="s">
        <v>378</v>
      </c>
      <c r="C63" s="25" t="s">
        <v>126</v>
      </c>
      <c r="D63" s="24" t="s">
        <v>127</v>
      </c>
      <c r="E63" s="24" t="s">
        <v>39</v>
      </c>
      <c r="F63" s="23" t="s">
        <v>0</v>
      </c>
    </row>
    <row r="64" spans="1:6" ht="64.150000000000006" customHeight="1" thickBot="1" x14ac:dyDescent="0.3">
      <c r="A64" s="23">
        <f t="shared" si="0"/>
        <v>63</v>
      </c>
      <c r="B64" s="24" t="s">
        <v>379</v>
      </c>
      <c r="C64" s="25" t="s">
        <v>128</v>
      </c>
      <c r="D64" s="24" t="s">
        <v>129</v>
      </c>
      <c r="E64" s="24" t="s">
        <v>283</v>
      </c>
      <c r="F64" s="23" t="s">
        <v>0</v>
      </c>
    </row>
    <row r="65" spans="1:6" ht="64.150000000000006" customHeight="1" thickBot="1" x14ac:dyDescent="0.3">
      <c r="A65" s="23">
        <f t="shared" si="0"/>
        <v>64</v>
      </c>
      <c r="B65" s="24" t="s">
        <v>327</v>
      </c>
      <c r="C65" s="25" t="s">
        <v>130</v>
      </c>
      <c r="D65" s="24" t="s">
        <v>131</v>
      </c>
      <c r="E65" s="24" t="s">
        <v>6</v>
      </c>
      <c r="F65" s="23" t="s">
        <v>15</v>
      </c>
    </row>
    <row r="66" spans="1:6" ht="64.150000000000006" customHeight="1" thickBot="1" x14ac:dyDescent="0.3">
      <c r="A66" s="23">
        <f t="shared" si="0"/>
        <v>65</v>
      </c>
      <c r="B66" s="27" t="s">
        <v>296</v>
      </c>
      <c r="C66" s="28" t="s">
        <v>297</v>
      </c>
      <c r="D66" s="24" t="s">
        <v>307</v>
      </c>
      <c r="E66" s="24" t="s">
        <v>283</v>
      </c>
      <c r="F66" s="23" t="s">
        <v>267</v>
      </c>
    </row>
    <row r="67" spans="1:6" ht="64.150000000000006" customHeight="1" thickBot="1" x14ac:dyDescent="0.3">
      <c r="A67" s="23">
        <f t="shared" si="0"/>
        <v>66</v>
      </c>
      <c r="B67" s="24" t="s">
        <v>132</v>
      </c>
      <c r="C67" s="25" t="s">
        <v>133</v>
      </c>
      <c r="D67" s="24" t="s">
        <v>134</v>
      </c>
      <c r="E67" s="24" t="s">
        <v>39</v>
      </c>
      <c r="F67" s="23" t="s">
        <v>0</v>
      </c>
    </row>
    <row r="68" spans="1:6" ht="64.150000000000006" customHeight="1" thickBot="1" x14ac:dyDescent="0.3">
      <c r="A68" s="23">
        <f t="shared" ref="A68:A130" si="1">A67+1</f>
        <v>67</v>
      </c>
      <c r="B68" s="24" t="s">
        <v>135</v>
      </c>
      <c r="C68" s="25" t="s">
        <v>136</v>
      </c>
      <c r="D68" s="24" t="s">
        <v>137</v>
      </c>
      <c r="E68" s="24" t="s">
        <v>286</v>
      </c>
      <c r="F68" s="23" t="s">
        <v>0</v>
      </c>
    </row>
    <row r="69" spans="1:6" ht="64.150000000000006" customHeight="1" thickBot="1" x14ac:dyDescent="0.3">
      <c r="A69" s="23">
        <f t="shared" si="1"/>
        <v>68</v>
      </c>
      <c r="B69" s="24" t="s">
        <v>138</v>
      </c>
      <c r="C69" s="24" t="s">
        <v>287</v>
      </c>
      <c r="D69" s="24" t="s">
        <v>139</v>
      </c>
      <c r="E69" s="24" t="s">
        <v>283</v>
      </c>
      <c r="F69" s="23" t="s">
        <v>0</v>
      </c>
    </row>
    <row r="70" spans="1:6" ht="64.150000000000006" customHeight="1" thickBot="1" x14ac:dyDescent="0.3">
      <c r="A70" s="23">
        <f t="shared" si="1"/>
        <v>69</v>
      </c>
      <c r="B70" s="24" t="s">
        <v>140</v>
      </c>
      <c r="C70" s="25" t="s">
        <v>141</v>
      </c>
      <c r="D70" s="24" t="s">
        <v>142</v>
      </c>
      <c r="E70" s="24" t="s">
        <v>283</v>
      </c>
      <c r="F70" s="23" t="s">
        <v>0</v>
      </c>
    </row>
    <row r="71" spans="1:6" ht="64.150000000000006" customHeight="1" thickBot="1" x14ac:dyDescent="0.3">
      <c r="A71" s="23">
        <f t="shared" si="1"/>
        <v>70</v>
      </c>
      <c r="B71" s="24" t="s">
        <v>380</v>
      </c>
      <c r="C71" s="25" t="s">
        <v>143</v>
      </c>
      <c r="D71" s="24" t="s">
        <v>144</v>
      </c>
      <c r="E71" s="24" t="s">
        <v>278</v>
      </c>
      <c r="F71" s="23" t="s">
        <v>0</v>
      </c>
    </row>
    <row r="72" spans="1:6" ht="64.150000000000006" customHeight="1" thickBot="1" x14ac:dyDescent="0.3">
      <c r="A72" s="23">
        <f t="shared" si="1"/>
        <v>71</v>
      </c>
      <c r="B72" s="24" t="s">
        <v>145</v>
      </c>
      <c r="C72" s="25" t="s">
        <v>146</v>
      </c>
      <c r="D72" s="24" t="s">
        <v>147</v>
      </c>
      <c r="E72" s="24" t="s">
        <v>6</v>
      </c>
      <c r="F72" s="23" t="s">
        <v>0</v>
      </c>
    </row>
    <row r="73" spans="1:6" ht="64.150000000000006" customHeight="1" thickBot="1" x14ac:dyDescent="0.3">
      <c r="A73" s="23">
        <f t="shared" si="1"/>
        <v>72</v>
      </c>
      <c r="B73" s="24" t="s">
        <v>381</v>
      </c>
      <c r="C73" s="25" t="s">
        <v>148</v>
      </c>
      <c r="D73" s="24" t="s">
        <v>149</v>
      </c>
      <c r="E73" s="24" t="s">
        <v>10</v>
      </c>
      <c r="F73" s="23" t="s">
        <v>0</v>
      </c>
    </row>
    <row r="74" spans="1:6" ht="64.150000000000006" customHeight="1" thickBot="1" x14ac:dyDescent="0.3">
      <c r="A74" s="23">
        <f t="shared" si="1"/>
        <v>73</v>
      </c>
      <c r="B74" s="24" t="s">
        <v>328</v>
      </c>
      <c r="C74" s="25" t="s">
        <v>150</v>
      </c>
      <c r="D74" s="24" t="s">
        <v>151</v>
      </c>
      <c r="E74" s="24" t="s">
        <v>286</v>
      </c>
      <c r="F74" s="23" t="s">
        <v>15</v>
      </c>
    </row>
    <row r="75" spans="1:6" ht="64.150000000000006" customHeight="1" thickBot="1" x14ac:dyDescent="0.3">
      <c r="A75" s="23">
        <f t="shared" si="1"/>
        <v>74</v>
      </c>
      <c r="B75" s="24" t="s">
        <v>382</v>
      </c>
      <c r="C75" s="25" t="s">
        <v>152</v>
      </c>
      <c r="D75" s="24" t="s">
        <v>153</v>
      </c>
      <c r="E75" s="24" t="s">
        <v>283</v>
      </c>
      <c r="F75" s="23" t="s">
        <v>0</v>
      </c>
    </row>
    <row r="76" spans="1:6" ht="64.150000000000006" customHeight="1" thickBot="1" x14ac:dyDescent="0.3">
      <c r="A76" s="23">
        <f t="shared" si="1"/>
        <v>75</v>
      </c>
      <c r="B76" s="24" t="s">
        <v>329</v>
      </c>
      <c r="C76" s="25" t="s">
        <v>154</v>
      </c>
      <c r="D76" s="24" t="s">
        <v>155</v>
      </c>
      <c r="E76" s="24" t="s">
        <v>39</v>
      </c>
      <c r="F76" s="23" t="s">
        <v>0</v>
      </c>
    </row>
    <row r="77" spans="1:6" ht="64.150000000000006" customHeight="1" thickBot="1" x14ac:dyDescent="0.3">
      <c r="A77" s="23">
        <f t="shared" si="1"/>
        <v>76</v>
      </c>
      <c r="B77" s="24" t="s">
        <v>156</v>
      </c>
      <c r="C77" s="25" t="s">
        <v>157</v>
      </c>
      <c r="D77" s="24" t="s">
        <v>158</v>
      </c>
      <c r="E77" s="24" t="s">
        <v>283</v>
      </c>
      <c r="F77" s="23" t="s">
        <v>0</v>
      </c>
    </row>
    <row r="78" spans="1:6" ht="64.150000000000006" customHeight="1" thickBot="1" x14ac:dyDescent="0.3">
      <c r="A78" s="23">
        <f t="shared" si="1"/>
        <v>77</v>
      </c>
      <c r="B78" s="24" t="s">
        <v>383</v>
      </c>
      <c r="C78" s="25" t="s">
        <v>159</v>
      </c>
      <c r="D78" s="24" t="s">
        <v>160</v>
      </c>
      <c r="E78" s="24" t="s">
        <v>10</v>
      </c>
      <c r="F78" s="23" t="s">
        <v>0</v>
      </c>
    </row>
    <row r="79" spans="1:6" ht="64.150000000000006" customHeight="1" thickBot="1" x14ac:dyDescent="0.3">
      <c r="A79" s="23">
        <f t="shared" si="1"/>
        <v>78</v>
      </c>
      <c r="B79" s="24" t="s">
        <v>384</v>
      </c>
      <c r="C79" s="25" t="s">
        <v>161</v>
      </c>
      <c r="D79" s="24" t="s">
        <v>162</v>
      </c>
      <c r="E79" s="24" t="s">
        <v>283</v>
      </c>
      <c r="F79" s="23" t="s">
        <v>0</v>
      </c>
    </row>
    <row r="80" spans="1:6" ht="64.150000000000006" customHeight="1" thickBot="1" x14ac:dyDescent="0.3">
      <c r="A80" s="23">
        <f t="shared" si="1"/>
        <v>79</v>
      </c>
      <c r="B80" s="24" t="s">
        <v>330</v>
      </c>
      <c r="C80" s="25" t="s">
        <v>163</v>
      </c>
      <c r="D80" s="24" t="s">
        <v>164</v>
      </c>
      <c r="E80" s="24" t="s">
        <v>283</v>
      </c>
      <c r="F80" s="23" t="s">
        <v>0</v>
      </c>
    </row>
    <row r="81" spans="1:6" ht="64.150000000000006" customHeight="1" thickBot="1" x14ac:dyDescent="0.3">
      <c r="A81" s="23">
        <f t="shared" si="1"/>
        <v>80</v>
      </c>
      <c r="B81" s="24" t="s">
        <v>385</v>
      </c>
      <c r="C81" s="25" t="s">
        <v>165</v>
      </c>
      <c r="D81" s="24" t="s">
        <v>166</v>
      </c>
      <c r="E81" s="24" t="s">
        <v>283</v>
      </c>
      <c r="F81" s="23" t="s">
        <v>0</v>
      </c>
    </row>
    <row r="82" spans="1:6" ht="64.150000000000006" customHeight="1" thickBot="1" x14ac:dyDescent="0.3">
      <c r="A82" s="23">
        <f t="shared" si="1"/>
        <v>81</v>
      </c>
      <c r="B82" s="24" t="s">
        <v>167</v>
      </c>
      <c r="C82" s="25" t="s">
        <v>168</v>
      </c>
      <c r="D82" s="24" t="s">
        <v>169</v>
      </c>
      <c r="E82" s="24" t="s">
        <v>286</v>
      </c>
      <c r="F82" s="23" t="s">
        <v>0</v>
      </c>
    </row>
    <row r="83" spans="1:6" ht="64.150000000000006" customHeight="1" thickBot="1" x14ac:dyDescent="0.3">
      <c r="A83" s="23">
        <f t="shared" si="1"/>
        <v>82</v>
      </c>
      <c r="B83" s="24" t="s">
        <v>170</v>
      </c>
      <c r="C83" s="25" t="s">
        <v>171</v>
      </c>
      <c r="D83" s="24" t="s">
        <v>172</v>
      </c>
      <c r="E83" s="24" t="s">
        <v>10</v>
      </c>
      <c r="F83" s="23" t="s">
        <v>7</v>
      </c>
    </row>
    <row r="84" spans="1:6" ht="64.150000000000006" customHeight="1" thickBot="1" x14ac:dyDescent="0.3">
      <c r="A84" s="23">
        <f t="shared" si="1"/>
        <v>83</v>
      </c>
      <c r="B84" s="21" t="s">
        <v>386</v>
      </c>
      <c r="C84" s="22" t="s">
        <v>173</v>
      </c>
      <c r="D84" s="21" t="s">
        <v>174</v>
      </c>
      <c r="E84" s="21" t="s">
        <v>6</v>
      </c>
      <c r="F84" s="20" t="s">
        <v>0</v>
      </c>
    </row>
    <row r="85" spans="1:6" ht="64.150000000000006" customHeight="1" thickBot="1" x14ac:dyDescent="0.3">
      <c r="A85" s="23">
        <f t="shared" si="1"/>
        <v>84</v>
      </c>
      <c r="B85" s="21" t="s">
        <v>387</v>
      </c>
      <c r="C85" s="22" t="s">
        <v>175</v>
      </c>
      <c r="D85" s="21" t="s">
        <v>176</v>
      </c>
      <c r="E85" s="21" t="s">
        <v>39</v>
      </c>
      <c r="F85" s="20" t="s">
        <v>0</v>
      </c>
    </row>
    <row r="86" spans="1:6" ht="64.150000000000006" customHeight="1" thickBot="1" x14ac:dyDescent="0.3">
      <c r="A86" s="23">
        <f t="shared" si="1"/>
        <v>85</v>
      </c>
      <c r="B86" s="21" t="s">
        <v>331</v>
      </c>
      <c r="C86" s="22" t="s">
        <v>177</v>
      </c>
      <c r="D86" s="21" t="s">
        <v>178</v>
      </c>
      <c r="E86" s="21" t="s">
        <v>283</v>
      </c>
      <c r="F86" s="20" t="s">
        <v>15</v>
      </c>
    </row>
    <row r="87" spans="1:6" ht="64.150000000000006" customHeight="1" thickBot="1" x14ac:dyDescent="0.3">
      <c r="A87" s="23">
        <f t="shared" si="1"/>
        <v>86</v>
      </c>
      <c r="B87" s="21" t="s">
        <v>388</v>
      </c>
      <c r="C87" s="22" t="s">
        <v>179</v>
      </c>
      <c r="D87" s="21" t="s">
        <v>180</v>
      </c>
      <c r="E87" s="21" t="s">
        <v>10</v>
      </c>
      <c r="F87" s="20" t="s">
        <v>7</v>
      </c>
    </row>
    <row r="88" spans="1:6" ht="64.150000000000006" customHeight="1" thickBot="1" x14ac:dyDescent="0.3">
      <c r="A88" s="23">
        <f t="shared" si="1"/>
        <v>87</v>
      </c>
      <c r="B88" s="21" t="s">
        <v>314</v>
      </c>
      <c r="C88" s="22" t="s">
        <v>181</v>
      </c>
      <c r="D88" s="21" t="s">
        <v>182</v>
      </c>
      <c r="E88" s="21" t="s">
        <v>283</v>
      </c>
      <c r="F88" s="20" t="s">
        <v>0</v>
      </c>
    </row>
    <row r="89" spans="1:6" ht="64.150000000000006" customHeight="1" thickBot="1" x14ac:dyDescent="0.3">
      <c r="A89" s="23">
        <f t="shared" si="1"/>
        <v>88</v>
      </c>
      <c r="B89" s="21" t="s">
        <v>332</v>
      </c>
      <c r="C89" s="22" t="s">
        <v>183</v>
      </c>
      <c r="D89" s="21" t="s">
        <v>184</v>
      </c>
      <c r="E89" s="21" t="s">
        <v>283</v>
      </c>
      <c r="F89" s="20" t="s">
        <v>15</v>
      </c>
    </row>
    <row r="90" spans="1:6" ht="64.150000000000006" customHeight="1" thickBot="1" x14ac:dyDescent="0.3">
      <c r="A90" s="23">
        <f t="shared" si="1"/>
        <v>89</v>
      </c>
      <c r="B90" s="21" t="s">
        <v>333</v>
      </c>
      <c r="C90" s="22" t="s">
        <v>186</v>
      </c>
      <c r="D90" s="21" t="s">
        <v>187</v>
      </c>
      <c r="E90" s="21" t="s">
        <v>10</v>
      </c>
      <c r="F90" s="20" t="s">
        <v>15</v>
      </c>
    </row>
    <row r="91" spans="1:6" ht="64.150000000000006" customHeight="1" thickBot="1" x14ac:dyDescent="0.3">
      <c r="A91" s="23">
        <f t="shared" si="1"/>
        <v>90</v>
      </c>
      <c r="B91" s="21" t="s">
        <v>389</v>
      </c>
      <c r="C91" s="22" t="s">
        <v>188</v>
      </c>
      <c r="D91" s="21" t="s">
        <v>189</v>
      </c>
      <c r="E91" s="21" t="s">
        <v>283</v>
      </c>
      <c r="F91" s="20" t="s">
        <v>0</v>
      </c>
    </row>
    <row r="92" spans="1:6" ht="64.150000000000006" customHeight="1" thickBot="1" x14ac:dyDescent="0.3">
      <c r="A92" s="23">
        <f t="shared" si="1"/>
        <v>91</v>
      </c>
      <c r="B92" s="21" t="s">
        <v>334</v>
      </c>
      <c r="C92" s="22" t="s">
        <v>190</v>
      </c>
      <c r="D92" s="21" t="s">
        <v>191</v>
      </c>
      <c r="E92" s="21" t="s">
        <v>278</v>
      </c>
      <c r="F92" s="20" t="s">
        <v>15</v>
      </c>
    </row>
    <row r="93" spans="1:6" ht="64.150000000000006" customHeight="1" thickBot="1" x14ac:dyDescent="0.3">
      <c r="A93" s="23">
        <f t="shared" si="1"/>
        <v>92</v>
      </c>
      <c r="B93" s="21" t="s">
        <v>390</v>
      </c>
      <c r="C93" s="22" t="s">
        <v>192</v>
      </c>
      <c r="D93" s="21" t="s">
        <v>193</v>
      </c>
      <c r="E93" s="21" t="s">
        <v>6</v>
      </c>
      <c r="F93" s="20" t="s">
        <v>0</v>
      </c>
    </row>
    <row r="94" spans="1:6" ht="64.150000000000006" customHeight="1" thickBot="1" x14ac:dyDescent="0.3">
      <c r="A94" s="23">
        <f t="shared" si="1"/>
        <v>93</v>
      </c>
      <c r="B94" s="21" t="s">
        <v>194</v>
      </c>
      <c r="C94" s="22" t="s">
        <v>195</v>
      </c>
      <c r="D94" s="21" t="s">
        <v>196</v>
      </c>
      <c r="E94" s="21" t="s">
        <v>39</v>
      </c>
      <c r="F94" s="20" t="s">
        <v>0</v>
      </c>
    </row>
    <row r="95" spans="1:6" ht="64.150000000000006" customHeight="1" thickBot="1" x14ac:dyDescent="0.3">
      <c r="A95" s="23">
        <f t="shared" si="1"/>
        <v>94</v>
      </c>
      <c r="B95" s="21" t="s">
        <v>197</v>
      </c>
      <c r="C95" s="22" t="s">
        <v>198</v>
      </c>
      <c r="D95" s="21" t="s">
        <v>199</v>
      </c>
      <c r="E95" s="21" t="s">
        <v>278</v>
      </c>
      <c r="F95" s="20" t="s">
        <v>0</v>
      </c>
    </row>
    <row r="96" spans="1:6" ht="64.150000000000006" customHeight="1" thickBot="1" x14ac:dyDescent="0.3">
      <c r="A96" s="23">
        <f t="shared" si="1"/>
        <v>95</v>
      </c>
      <c r="B96" s="21" t="s">
        <v>335</v>
      </c>
      <c r="C96" s="22" t="s">
        <v>200</v>
      </c>
      <c r="D96" s="21" t="s">
        <v>201</v>
      </c>
      <c r="E96" s="21" t="s">
        <v>39</v>
      </c>
      <c r="F96" s="20" t="s">
        <v>15</v>
      </c>
    </row>
    <row r="97" spans="1:6" ht="64.150000000000006" customHeight="1" thickBot="1" x14ac:dyDescent="0.3">
      <c r="A97" s="23">
        <f t="shared" si="1"/>
        <v>96</v>
      </c>
      <c r="B97" s="21" t="s">
        <v>391</v>
      </c>
      <c r="C97" s="22" t="s">
        <v>202</v>
      </c>
      <c r="D97" s="21" t="s">
        <v>203</v>
      </c>
      <c r="E97" s="21" t="s">
        <v>10</v>
      </c>
      <c r="F97" s="20" t="s">
        <v>0</v>
      </c>
    </row>
    <row r="98" spans="1:6" ht="64.150000000000006" customHeight="1" thickBot="1" x14ac:dyDescent="0.3">
      <c r="A98" s="23">
        <f t="shared" si="1"/>
        <v>97</v>
      </c>
      <c r="B98" s="21" t="s">
        <v>336</v>
      </c>
      <c r="C98" s="22" t="s">
        <v>204</v>
      </c>
      <c r="D98" s="21" t="s">
        <v>205</v>
      </c>
      <c r="E98" s="21" t="s">
        <v>283</v>
      </c>
      <c r="F98" s="20" t="s">
        <v>15</v>
      </c>
    </row>
    <row r="99" spans="1:6" ht="64.150000000000006" customHeight="1" thickBot="1" x14ac:dyDescent="0.3">
      <c r="A99" s="23">
        <f t="shared" si="1"/>
        <v>98</v>
      </c>
      <c r="B99" s="21" t="s">
        <v>401</v>
      </c>
      <c r="C99" s="21" t="s">
        <v>288</v>
      </c>
      <c r="D99" s="21" t="s">
        <v>206</v>
      </c>
      <c r="E99" s="21" t="s">
        <v>286</v>
      </c>
      <c r="F99" s="20" t="s">
        <v>15</v>
      </c>
    </row>
    <row r="100" spans="1:6" ht="64.150000000000006" customHeight="1" thickBot="1" x14ac:dyDescent="0.3">
      <c r="A100" s="23">
        <f t="shared" si="1"/>
        <v>99</v>
      </c>
      <c r="B100" s="21" t="s">
        <v>392</v>
      </c>
      <c r="C100" s="22" t="s">
        <v>207</v>
      </c>
      <c r="D100" s="21" t="s">
        <v>208</v>
      </c>
      <c r="E100" s="21" t="s">
        <v>283</v>
      </c>
      <c r="F100" s="20" t="s">
        <v>0</v>
      </c>
    </row>
    <row r="101" spans="1:6" ht="64.150000000000006" customHeight="1" thickBot="1" x14ac:dyDescent="0.3">
      <c r="A101" s="23">
        <f t="shared" si="1"/>
        <v>100</v>
      </c>
      <c r="B101" s="21" t="s">
        <v>337</v>
      </c>
      <c r="C101" s="22" t="s">
        <v>209</v>
      </c>
      <c r="D101" s="21" t="s">
        <v>210</v>
      </c>
      <c r="E101" s="21" t="s">
        <v>10</v>
      </c>
      <c r="F101" s="20" t="s">
        <v>15</v>
      </c>
    </row>
    <row r="102" spans="1:6" ht="64.150000000000006" customHeight="1" thickBot="1" x14ac:dyDescent="0.3">
      <c r="A102" s="23">
        <f t="shared" si="1"/>
        <v>101</v>
      </c>
      <c r="B102" s="21" t="s">
        <v>393</v>
      </c>
      <c r="C102" s="22" t="s">
        <v>211</v>
      </c>
      <c r="D102" s="21" t="s">
        <v>212</v>
      </c>
      <c r="E102" s="21" t="s">
        <v>283</v>
      </c>
      <c r="F102" s="20" t="s">
        <v>0</v>
      </c>
    </row>
    <row r="103" spans="1:6" ht="64.150000000000006" customHeight="1" thickBot="1" x14ac:dyDescent="0.3">
      <c r="A103" s="23">
        <f t="shared" si="1"/>
        <v>102</v>
      </c>
      <c r="B103" s="21" t="s">
        <v>402</v>
      </c>
      <c r="C103" s="22" t="s">
        <v>213</v>
      </c>
      <c r="D103" s="21" t="s">
        <v>214</v>
      </c>
      <c r="E103" s="21" t="s">
        <v>6</v>
      </c>
      <c r="F103" s="20" t="s">
        <v>15</v>
      </c>
    </row>
    <row r="104" spans="1:6" ht="64.150000000000006" customHeight="1" thickBot="1" x14ac:dyDescent="0.3">
      <c r="A104" s="23">
        <f t="shared" si="1"/>
        <v>103</v>
      </c>
      <c r="B104" s="21" t="s">
        <v>338</v>
      </c>
      <c r="C104" s="22" t="s">
        <v>215</v>
      </c>
      <c r="D104" s="21" t="s">
        <v>216</v>
      </c>
      <c r="E104" s="21" t="s">
        <v>283</v>
      </c>
      <c r="F104" s="20" t="s">
        <v>15</v>
      </c>
    </row>
    <row r="105" spans="1:6" ht="64.150000000000006" customHeight="1" thickBot="1" x14ac:dyDescent="0.3">
      <c r="A105" s="23">
        <f t="shared" si="1"/>
        <v>104</v>
      </c>
      <c r="B105" s="27" t="s">
        <v>298</v>
      </c>
      <c r="C105" s="28" t="s">
        <v>299</v>
      </c>
      <c r="D105" s="24" t="s">
        <v>308</v>
      </c>
      <c r="E105" s="24" t="s">
        <v>10</v>
      </c>
      <c r="F105" s="23" t="s">
        <v>267</v>
      </c>
    </row>
    <row r="106" spans="1:6" ht="64.150000000000006" customHeight="1" thickBot="1" x14ac:dyDescent="0.3">
      <c r="A106" s="23">
        <f t="shared" si="1"/>
        <v>105</v>
      </c>
      <c r="B106" s="27" t="s">
        <v>405</v>
      </c>
      <c r="C106" s="28" t="s">
        <v>407</v>
      </c>
      <c r="D106" s="24" t="s">
        <v>408</v>
      </c>
      <c r="E106" s="24" t="s">
        <v>39</v>
      </c>
      <c r="F106" s="23" t="s">
        <v>267</v>
      </c>
    </row>
    <row r="107" spans="1:6" ht="64.150000000000006" customHeight="1" thickBot="1" x14ac:dyDescent="0.3">
      <c r="A107" s="23">
        <f t="shared" si="1"/>
        <v>106</v>
      </c>
      <c r="B107" s="27" t="s">
        <v>300</v>
      </c>
      <c r="C107" s="28" t="s">
        <v>309</v>
      </c>
      <c r="D107" s="24" t="s">
        <v>311</v>
      </c>
      <c r="E107" s="24" t="s">
        <v>10</v>
      </c>
      <c r="F107" s="23" t="s">
        <v>7</v>
      </c>
    </row>
    <row r="108" spans="1:6" ht="64.150000000000006" customHeight="1" thickBot="1" x14ac:dyDescent="0.3">
      <c r="A108" s="23">
        <f t="shared" si="1"/>
        <v>107</v>
      </c>
      <c r="B108" s="21" t="s">
        <v>339</v>
      </c>
      <c r="C108" s="22" t="s">
        <v>217</v>
      </c>
      <c r="D108" s="21" t="s">
        <v>218</v>
      </c>
      <c r="E108" s="21" t="s">
        <v>6</v>
      </c>
      <c r="F108" s="20" t="s">
        <v>0</v>
      </c>
    </row>
    <row r="109" spans="1:6" ht="64.150000000000006" customHeight="1" thickBot="1" x14ac:dyDescent="0.3">
      <c r="A109" s="23">
        <f t="shared" si="1"/>
        <v>108</v>
      </c>
      <c r="B109" s="24" t="s">
        <v>219</v>
      </c>
      <c r="C109" s="26" t="s">
        <v>220</v>
      </c>
      <c r="D109" s="24" t="s">
        <v>221</v>
      </c>
      <c r="E109" s="24" t="s">
        <v>39</v>
      </c>
      <c r="F109" s="23" t="s">
        <v>7</v>
      </c>
    </row>
    <row r="110" spans="1:6" ht="64.150000000000006" customHeight="1" thickBot="1" x14ac:dyDescent="0.3">
      <c r="A110" s="23">
        <f t="shared" si="1"/>
        <v>109</v>
      </c>
      <c r="B110" s="21" t="s">
        <v>340</v>
      </c>
      <c r="C110" s="22" t="s">
        <v>222</v>
      </c>
      <c r="D110" s="21" t="s">
        <v>223</v>
      </c>
      <c r="E110" s="21" t="s">
        <v>10</v>
      </c>
      <c r="F110" s="20" t="s">
        <v>0</v>
      </c>
    </row>
    <row r="111" spans="1:6" ht="64.150000000000006" customHeight="1" thickBot="1" x14ac:dyDescent="0.3">
      <c r="A111" s="23">
        <f t="shared" si="1"/>
        <v>110</v>
      </c>
      <c r="B111" s="21" t="s">
        <v>394</v>
      </c>
      <c r="C111" s="22" t="s">
        <v>224</v>
      </c>
      <c r="D111" s="21" t="s">
        <v>225</v>
      </c>
      <c r="E111" s="21" t="s">
        <v>283</v>
      </c>
      <c r="F111" s="20" t="s">
        <v>0</v>
      </c>
    </row>
    <row r="112" spans="1:6" ht="64.150000000000006" customHeight="1" thickBot="1" x14ac:dyDescent="0.3">
      <c r="A112" s="23">
        <f t="shared" si="1"/>
        <v>111</v>
      </c>
      <c r="B112" s="21" t="s">
        <v>226</v>
      </c>
      <c r="C112" s="22" t="s">
        <v>227</v>
      </c>
      <c r="D112" s="21" t="s">
        <v>228</v>
      </c>
      <c r="E112" s="21" t="s">
        <v>10</v>
      </c>
      <c r="F112" s="20" t="s">
        <v>7</v>
      </c>
    </row>
    <row r="113" spans="1:6" ht="64.150000000000006" customHeight="1" thickBot="1" x14ac:dyDescent="0.3">
      <c r="A113" s="23">
        <f t="shared" si="1"/>
        <v>112</v>
      </c>
      <c r="B113" s="21" t="s">
        <v>341</v>
      </c>
      <c r="C113" s="22" t="s">
        <v>229</v>
      </c>
      <c r="D113" s="21" t="s">
        <v>230</v>
      </c>
      <c r="E113" s="21" t="s">
        <v>39</v>
      </c>
      <c r="F113" s="20" t="s">
        <v>0</v>
      </c>
    </row>
    <row r="114" spans="1:6" ht="64.150000000000006" customHeight="1" thickBot="1" x14ac:dyDescent="0.3">
      <c r="A114" s="23">
        <f t="shared" si="1"/>
        <v>113</v>
      </c>
      <c r="B114" s="21" t="s">
        <v>395</v>
      </c>
      <c r="C114" s="22" t="s">
        <v>231</v>
      </c>
      <c r="D114" s="21" t="s">
        <v>232</v>
      </c>
      <c r="E114" s="21" t="s">
        <v>10</v>
      </c>
      <c r="F114" s="20" t="s">
        <v>0</v>
      </c>
    </row>
    <row r="115" spans="1:6" ht="64.150000000000006" customHeight="1" thickBot="1" x14ac:dyDescent="0.3">
      <c r="A115" s="23">
        <f t="shared" si="1"/>
        <v>114</v>
      </c>
      <c r="B115" s="21" t="s">
        <v>396</v>
      </c>
      <c r="C115" s="22" t="s">
        <v>233</v>
      </c>
      <c r="D115" s="21" t="s">
        <v>234</v>
      </c>
      <c r="E115" s="21" t="s">
        <v>10</v>
      </c>
      <c r="F115" s="20" t="s">
        <v>7</v>
      </c>
    </row>
    <row r="116" spans="1:6" ht="64.150000000000006" customHeight="1" thickBot="1" x14ac:dyDescent="0.3">
      <c r="A116" s="23">
        <f t="shared" si="1"/>
        <v>115</v>
      </c>
      <c r="B116" s="21" t="s">
        <v>235</v>
      </c>
      <c r="C116" s="22" t="s">
        <v>236</v>
      </c>
      <c r="D116" s="21" t="s">
        <v>237</v>
      </c>
      <c r="E116" s="21" t="s">
        <v>283</v>
      </c>
      <c r="F116" s="20" t="s">
        <v>0</v>
      </c>
    </row>
    <row r="117" spans="1:6" ht="64.150000000000006" customHeight="1" thickBot="1" x14ac:dyDescent="0.3">
      <c r="A117" s="23">
        <f t="shared" si="1"/>
        <v>116</v>
      </c>
      <c r="B117" s="27" t="s">
        <v>301</v>
      </c>
      <c r="C117" s="28" t="s">
        <v>304</v>
      </c>
      <c r="D117" s="24" t="s">
        <v>312</v>
      </c>
      <c r="E117" s="24" t="s">
        <v>278</v>
      </c>
      <c r="F117" s="23" t="s">
        <v>267</v>
      </c>
    </row>
    <row r="118" spans="1:6" ht="64.150000000000006" customHeight="1" thickBot="1" x14ac:dyDescent="0.3">
      <c r="A118" s="23">
        <f t="shared" si="1"/>
        <v>117</v>
      </c>
      <c r="B118" s="21" t="s">
        <v>403</v>
      </c>
      <c r="C118" s="22" t="s">
        <v>238</v>
      </c>
      <c r="D118" s="21" t="s">
        <v>239</v>
      </c>
      <c r="E118" s="21" t="s">
        <v>283</v>
      </c>
      <c r="F118" s="20" t="s">
        <v>0</v>
      </c>
    </row>
    <row r="119" spans="1:6" ht="64.150000000000006" customHeight="1" thickBot="1" x14ac:dyDescent="0.3">
      <c r="A119" s="23">
        <f t="shared" si="1"/>
        <v>118</v>
      </c>
      <c r="B119" s="21" t="s">
        <v>342</v>
      </c>
      <c r="C119" s="22" t="s">
        <v>240</v>
      </c>
      <c r="D119" s="21" t="s">
        <v>241</v>
      </c>
      <c r="E119" s="21" t="s">
        <v>10</v>
      </c>
      <c r="F119" s="20" t="s">
        <v>15</v>
      </c>
    </row>
    <row r="120" spans="1:6" ht="64.150000000000006" customHeight="1" thickBot="1" x14ac:dyDescent="0.3">
      <c r="A120" s="23">
        <f t="shared" si="1"/>
        <v>119</v>
      </c>
      <c r="B120" s="21" t="s">
        <v>343</v>
      </c>
      <c r="C120" s="21" t="s">
        <v>242</v>
      </c>
      <c r="D120" s="21" t="s">
        <v>243</v>
      </c>
      <c r="E120" s="21" t="s">
        <v>286</v>
      </c>
      <c r="F120" s="20" t="s">
        <v>0</v>
      </c>
    </row>
    <row r="121" spans="1:6" ht="64.150000000000006" customHeight="1" thickBot="1" x14ac:dyDescent="0.3">
      <c r="A121" s="23">
        <f t="shared" si="1"/>
        <v>120</v>
      </c>
      <c r="B121" s="21" t="s">
        <v>397</v>
      </c>
      <c r="C121" s="22" t="s">
        <v>244</v>
      </c>
      <c r="D121" s="21" t="s">
        <v>245</v>
      </c>
      <c r="E121" s="21" t="s">
        <v>39</v>
      </c>
      <c r="F121" s="20" t="s">
        <v>0</v>
      </c>
    </row>
    <row r="122" spans="1:6" ht="64.150000000000006" customHeight="1" thickBot="1" x14ac:dyDescent="0.3">
      <c r="A122" s="23">
        <f t="shared" si="1"/>
        <v>121</v>
      </c>
      <c r="B122" s="21" t="s">
        <v>344</v>
      </c>
      <c r="C122" s="22" t="s">
        <v>246</v>
      </c>
      <c r="D122" s="21" t="s">
        <v>247</v>
      </c>
      <c r="E122" s="21" t="s">
        <v>6</v>
      </c>
      <c r="F122" s="20" t="s">
        <v>15</v>
      </c>
    </row>
    <row r="123" spans="1:6" ht="64.150000000000006" customHeight="1" thickBot="1" x14ac:dyDescent="0.3">
      <c r="A123" s="23">
        <f t="shared" si="1"/>
        <v>122</v>
      </c>
      <c r="B123" s="21" t="s">
        <v>345</v>
      </c>
      <c r="C123" s="22" t="s">
        <v>248</v>
      </c>
      <c r="D123" s="21" t="s">
        <v>249</v>
      </c>
      <c r="E123" s="21" t="s">
        <v>10</v>
      </c>
      <c r="F123" s="20" t="s">
        <v>15</v>
      </c>
    </row>
    <row r="124" spans="1:6" ht="64.150000000000006" customHeight="1" thickBot="1" x14ac:dyDescent="0.3">
      <c r="A124" s="23">
        <f t="shared" si="1"/>
        <v>123</v>
      </c>
      <c r="B124" s="24" t="s">
        <v>250</v>
      </c>
      <c r="C124" s="25" t="s">
        <v>251</v>
      </c>
      <c r="D124" s="24" t="s">
        <v>252</v>
      </c>
      <c r="E124" s="24" t="s">
        <v>283</v>
      </c>
      <c r="F124" s="23" t="s">
        <v>253</v>
      </c>
    </row>
    <row r="125" spans="1:6" ht="64.150000000000006" customHeight="1" thickBot="1" x14ac:dyDescent="0.3">
      <c r="A125" s="23">
        <f t="shared" si="1"/>
        <v>124</v>
      </c>
      <c r="B125" s="21" t="s">
        <v>346</v>
      </c>
      <c r="C125" s="22" t="s">
        <v>254</v>
      </c>
      <c r="D125" s="21" t="s">
        <v>255</v>
      </c>
      <c r="E125" s="21" t="s">
        <v>283</v>
      </c>
      <c r="F125" s="20" t="s">
        <v>0</v>
      </c>
    </row>
    <row r="126" spans="1:6" ht="64.150000000000006" customHeight="1" thickBot="1" x14ac:dyDescent="0.3">
      <c r="A126" s="23">
        <f t="shared" si="1"/>
        <v>125</v>
      </c>
      <c r="B126" s="21" t="s">
        <v>398</v>
      </c>
      <c r="C126" s="22" t="s">
        <v>256</v>
      </c>
      <c r="D126" s="21" t="s">
        <v>257</v>
      </c>
      <c r="E126" s="21" t="s">
        <v>39</v>
      </c>
      <c r="F126" s="20" t="s">
        <v>0</v>
      </c>
    </row>
    <row r="127" spans="1:6" ht="64.150000000000006" customHeight="1" thickBot="1" x14ac:dyDescent="0.3">
      <c r="A127" s="23">
        <f t="shared" si="1"/>
        <v>126</v>
      </c>
      <c r="B127" s="21" t="s">
        <v>258</v>
      </c>
      <c r="C127" s="22" t="s">
        <v>259</v>
      </c>
      <c r="D127" s="21" t="s">
        <v>260</v>
      </c>
      <c r="E127" s="21" t="s">
        <v>10</v>
      </c>
      <c r="F127" s="20" t="s">
        <v>15</v>
      </c>
    </row>
    <row r="128" spans="1:6" ht="64.150000000000006" customHeight="1" thickBot="1" x14ac:dyDescent="0.3">
      <c r="A128" s="23">
        <f t="shared" si="1"/>
        <v>127</v>
      </c>
      <c r="B128" s="21" t="s">
        <v>399</v>
      </c>
      <c r="C128" s="22" t="s">
        <v>261</v>
      </c>
      <c r="D128" s="21" t="s">
        <v>262</v>
      </c>
      <c r="E128" s="21" t="s">
        <v>6</v>
      </c>
      <c r="F128" s="20" t="s">
        <v>0</v>
      </c>
    </row>
    <row r="129" spans="1:44" ht="64.150000000000006" customHeight="1" thickBot="1" x14ac:dyDescent="0.3">
      <c r="A129" s="23">
        <f t="shared" si="1"/>
        <v>128</v>
      </c>
      <c r="B129" s="21" t="s">
        <v>347</v>
      </c>
      <c r="C129" s="22" t="s">
        <v>263</v>
      </c>
      <c r="D129" s="9" t="s">
        <v>264</v>
      </c>
      <c r="E129" s="21" t="s">
        <v>286</v>
      </c>
      <c r="F129" s="20" t="s">
        <v>0</v>
      </c>
    </row>
    <row r="130" spans="1:44" ht="64.150000000000006" customHeight="1" thickBot="1" x14ac:dyDescent="0.3">
      <c r="A130" s="23">
        <f t="shared" si="1"/>
        <v>129</v>
      </c>
      <c r="B130" s="21" t="s">
        <v>265</v>
      </c>
      <c r="C130" s="21" t="s">
        <v>289</v>
      </c>
      <c r="D130" s="21" t="s">
        <v>266</v>
      </c>
      <c r="E130" s="21" t="s">
        <v>278</v>
      </c>
      <c r="F130" s="20" t="s">
        <v>267</v>
      </c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</row>
    <row r="131" spans="1:44" ht="57.6" customHeight="1" thickBot="1" x14ac:dyDescent="0.3">
      <c r="B131" s="18"/>
      <c r="C131" s="18"/>
      <c r="E131" s="10"/>
      <c r="F131" s="19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</row>
    <row r="132" spans="1:44" ht="57.6" customHeight="1" thickBot="1" x14ac:dyDescent="0.3">
      <c r="B132" s="29" t="s">
        <v>275</v>
      </c>
      <c r="C132" s="30"/>
      <c r="E132" s="10"/>
      <c r="F132" s="12"/>
      <c r="G132" s="12"/>
      <c r="H132" s="11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3"/>
      <c r="W132" s="14"/>
      <c r="X132" s="14"/>
      <c r="Y132" s="14"/>
      <c r="Z132" s="15"/>
      <c r="AA132" s="16"/>
      <c r="AB132" s="17"/>
      <c r="AC132" s="17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</row>
    <row r="133" spans="1:44" ht="57.6" customHeight="1" thickBot="1" x14ac:dyDescent="0.3">
      <c r="B133" s="3" t="s">
        <v>272</v>
      </c>
      <c r="C133" s="4" t="s">
        <v>276</v>
      </c>
      <c r="E133" s="10"/>
      <c r="F133" s="12"/>
      <c r="G133" s="12"/>
      <c r="H133" s="11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3"/>
      <c r="W133" s="14"/>
      <c r="X133" s="14"/>
      <c r="Y133" s="14"/>
      <c r="Z133" s="15"/>
      <c r="AA133" s="16"/>
      <c r="AB133" s="17"/>
      <c r="AC133" s="17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</row>
    <row r="134" spans="1:44" ht="108.6" customHeight="1" thickBot="1" x14ac:dyDescent="0.3">
      <c r="B134" s="1" t="s">
        <v>6</v>
      </c>
      <c r="C134" s="2" t="s">
        <v>277</v>
      </c>
      <c r="E134" s="10"/>
      <c r="F134" s="12"/>
      <c r="G134" s="12"/>
      <c r="H134" s="11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3"/>
      <c r="W134" s="14"/>
      <c r="X134" s="14"/>
      <c r="Y134" s="14"/>
      <c r="Z134" s="15"/>
      <c r="AA134" s="16"/>
      <c r="AB134" s="17"/>
      <c r="AC134" s="17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</row>
    <row r="135" spans="1:44" ht="108.6" customHeight="1" thickBot="1" x14ac:dyDescent="0.3">
      <c r="B135" s="1" t="s">
        <v>278</v>
      </c>
      <c r="C135" s="2" t="s">
        <v>278</v>
      </c>
      <c r="E135" s="10"/>
      <c r="F135" s="12"/>
      <c r="G135" s="12"/>
      <c r="H135" s="11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3"/>
      <c r="W135" s="14"/>
      <c r="X135" s="14"/>
      <c r="Y135" s="14"/>
      <c r="Z135" s="15"/>
      <c r="AA135" s="16"/>
      <c r="AB135" s="17"/>
      <c r="AC135" s="17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</row>
    <row r="136" spans="1:44" ht="108.6" customHeight="1" thickBot="1" x14ac:dyDescent="0.3">
      <c r="B136" s="1" t="s">
        <v>279</v>
      </c>
      <c r="C136" s="2" t="s">
        <v>280</v>
      </c>
      <c r="E136" s="10"/>
      <c r="F136" s="12"/>
      <c r="G136" s="12"/>
      <c r="H136" s="11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3"/>
      <c r="W136" s="14"/>
      <c r="X136" s="14"/>
      <c r="Y136" s="14"/>
      <c r="Z136" s="15"/>
      <c r="AA136" s="16"/>
      <c r="AB136" s="17"/>
      <c r="AC136" s="17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</row>
    <row r="137" spans="1:44" ht="108.6" customHeight="1" thickBot="1" x14ac:dyDescent="0.3">
      <c r="B137" s="1" t="s">
        <v>10</v>
      </c>
      <c r="C137" s="2" t="s">
        <v>281</v>
      </c>
      <c r="E137" s="10"/>
      <c r="F137" s="12"/>
      <c r="G137" s="12"/>
      <c r="H137" s="11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3"/>
      <c r="W137" s="14"/>
      <c r="X137" s="14"/>
      <c r="Y137" s="14"/>
      <c r="Z137" s="15"/>
      <c r="AA137" s="16"/>
      <c r="AB137" s="17"/>
      <c r="AC137" s="17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</row>
    <row r="138" spans="1:44" ht="108.6" customHeight="1" thickBot="1" x14ac:dyDescent="0.3">
      <c r="B138" s="1" t="s">
        <v>39</v>
      </c>
      <c r="C138" s="2" t="s">
        <v>282</v>
      </c>
      <c r="E138" s="10"/>
      <c r="F138" s="12"/>
      <c r="G138" s="12"/>
      <c r="H138" s="11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3"/>
      <c r="W138" s="14"/>
      <c r="X138" s="14"/>
      <c r="Y138" s="14"/>
      <c r="Z138" s="15"/>
      <c r="AA138" s="16"/>
      <c r="AB138" s="17"/>
      <c r="AC138" s="17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</row>
    <row r="139" spans="1:44" ht="108.6" customHeight="1" thickBot="1" x14ac:dyDescent="0.3">
      <c r="B139" s="1" t="s">
        <v>283</v>
      </c>
      <c r="C139" s="2" t="s">
        <v>284</v>
      </c>
      <c r="E139" s="10"/>
      <c r="F139" s="12"/>
      <c r="G139" s="12"/>
      <c r="H139" s="11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3"/>
      <c r="W139" s="14"/>
      <c r="X139" s="14"/>
      <c r="Y139" s="14"/>
      <c r="Z139" s="15"/>
      <c r="AA139" s="16"/>
      <c r="AB139" s="17"/>
      <c r="AC139" s="17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</row>
    <row r="140" spans="1:44" ht="57.6" customHeight="1" x14ac:dyDescent="0.25">
      <c r="E140" s="10"/>
      <c r="F140" s="19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</row>
    <row r="141" spans="1:44" ht="57.6" customHeight="1" x14ac:dyDescent="0.25">
      <c r="E141" s="10"/>
      <c r="F141" s="19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</row>
    <row r="142" spans="1:44" ht="57.6" customHeight="1" x14ac:dyDescent="0.25">
      <c r="E142" s="10"/>
      <c r="F142" s="19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</row>
    <row r="143" spans="1:44" ht="57.6" customHeight="1" x14ac:dyDescent="0.25">
      <c r="E143" s="10"/>
      <c r="F143" s="19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</row>
    <row r="144" spans="1:44" ht="57.6" customHeight="1" x14ac:dyDescent="0.25">
      <c r="E144" s="10"/>
      <c r="F144" s="19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</row>
    <row r="145" spans="5:44" ht="57.6" customHeight="1" x14ac:dyDescent="0.25">
      <c r="E145" s="10"/>
      <c r="F145" s="19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</row>
    <row r="146" spans="5:44" ht="57.6" customHeight="1" x14ac:dyDescent="0.25">
      <c r="E146" s="10"/>
      <c r="F146" s="19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</row>
    <row r="147" spans="5:44" ht="57.6" customHeight="1" x14ac:dyDescent="0.25">
      <c r="E147" s="10"/>
      <c r="F147" s="19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</row>
    <row r="148" spans="5:44" ht="57.6" customHeight="1" x14ac:dyDescent="0.25">
      <c r="E148" s="10"/>
      <c r="F148" s="19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</row>
    <row r="149" spans="5:44" ht="57.6" customHeight="1" x14ac:dyDescent="0.25">
      <c r="E149" s="10"/>
      <c r="F149" s="19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</row>
    <row r="150" spans="5:44" ht="57.6" customHeight="1" x14ac:dyDescent="0.25">
      <c r="E150" s="10"/>
      <c r="F150" s="19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</row>
    <row r="151" spans="5:44" ht="57.6" customHeight="1" x14ac:dyDescent="0.25">
      <c r="E151" s="10"/>
      <c r="F151" s="19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</row>
    <row r="152" spans="5:44" ht="57.6" customHeight="1" x14ac:dyDescent="0.25">
      <c r="E152" s="10"/>
      <c r="F152" s="19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</row>
    <row r="153" spans="5:44" ht="57.6" customHeight="1" x14ac:dyDescent="0.25">
      <c r="E153" s="10"/>
      <c r="F153" s="19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</row>
    <row r="154" spans="5:44" ht="57.6" customHeight="1" x14ac:dyDescent="0.25">
      <c r="E154" s="10"/>
      <c r="F154" s="19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</row>
    <row r="155" spans="5:44" ht="57.6" customHeight="1" x14ac:dyDescent="0.25">
      <c r="E155" s="10"/>
      <c r="F155" s="19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</row>
    <row r="156" spans="5:44" ht="57.6" customHeight="1" x14ac:dyDescent="0.25">
      <c r="E156" s="10"/>
      <c r="F156" s="19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</row>
    <row r="157" spans="5:44" ht="57.6" customHeight="1" x14ac:dyDescent="0.25">
      <c r="E157" s="10"/>
      <c r="F157" s="19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</row>
    <row r="158" spans="5:44" ht="57.6" customHeight="1" x14ac:dyDescent="0.25">
      <c r="E158" s="10"/>
      <c r="F158" s="19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</row>
  </sheetData>
  <autoFilter ref="A1:F130"/>
  <sortState ref="B2:F130">
    <sortCondition ref="B1:B130"/>
  </sortState>
  <mergeCells count="1">
    <mergeCell ref="B132:C132"/>
  </mergeCells>
  <hyperlinks>
    <hyperlink ref="C3" r:id="rId1" display="http://www.agporta.com/"/>
    <hyperlink ref="C4" r:id="rId2" display="http://www.allinoxcomponents.it/"/>
    <hyperlink ref="C5" r:id="rId3" display="http://www.alpha-impulsion.com/"/>
    <hyperlink ref="C6" r:id="rId4" display="http://www.altairengineering.it/"/>
    <hyperlink ref="C7" r:id="rId5" display="http://www.altecspace.it/"/>
    <hyperlink ref="C8" r:id="rId6" display="http://www.alten.it/"/>
    <hyperlink ref="C9" r:id="rId7" display="http://www.alutron.it/"/>
    <hyperlink ref="C10" r:id="rId8" display="http://www.amet.it/"/>
    <hyperlink ref="C11" r:id="rId9" display="http://www.apr.it/"/>
    <hyperlink ref="C12" r:id="rId10" display="http://www.aspirtecnica.com/"/>
    <hyperlink ref="C13" r:id="rId11" display="http://www.astradyne.space/"/>
    <hyperlink ref="C14" r:id="rId12" display="http://www.astroflex.eu/"/>
    <hyperlink ref="C15" r:id="rId13" display="http://www.atla.it/"/>
    <hyperlink ref="C16" r:id="rId14" display="http://www.meko-group.net/"/>
    <hyperlink ref="C17" r:id="rId15" display="http://www.avio.com/"/>
    <hyperlink ref="C18" r:id="rId16" display="http://www.axist.it/"/>
    <hyperlink ref="C19" r:id="rId17" display="http://www.bavasrl.com/"/>
    <hyperlink ref="C20" r:id="rId18" display="http://www.bcube.com/"/>
    <hyperlink ref="C21" r:id="rId19" display="http://www.bisiachcarru.it/"/>
    <hyperlink ref="C22" r:id="rId20" display="http://www.blue-group.it/"/>
    <hyperlink ref="C23" r:id="rId21" display="http://www.cfmairdardo.it/"/>
    <hyperlink ref="C24" r:id="rId22" display="http://www.zeiss.it/metrologia/"/>
    <hyperlink ref="C25" r:id="rId23" display="http://www.check-solution.it/"/>
    <hyperlink ref="C26" r:id="rId24" display="http://www.comutensili.com/"/>
    <hyperlink ref="C27" r:id="rId25" display="http://www.meccanica-cosmec.com/"/>
    <hyperlink ref="C28" r:id="rId26" display="http://www.coveract.it/"/>
    <hyperlink ref="C29" r:id="rId27" display="http://www.https/www.csi-spa.com/it"/>
    <hyperlink ref="C30" r:id="rId28" display="http://www.https/www.deplotic.com/"/>
    <hyperlink ref="C31" r:id="rId29" display="http://www.digisky.it/"/>
    <hyperlink ref="C32" r:id="rId30" display="http://www.domsrl.it/"/>
    <hyperlink ref="C33" r:id="rId31" display="http://www.ecomecimpianti.it/"/>
    <hyperlink ref="C34" r:id="rId32" display="http://www.https/www.ecosmic.space/"/>
    <hyperlink ref="C35" r:id="rId33" display="http://www.efameccanica.it/"/>
    <hyperlink ref="C36" r:id="rId34" display="http://www.effegiel.it/"/>
    <hyperlink ref="C37" r:id="rId35" display="http://www.electronica.srl/"/>
    <hyperlink ref="C38" r:id="rId36" display="http://www.ellenaspa.com/"/>
    <hyperlink ref="C39" r:id="rId37" display="http://www.ergotech.it/"/>
    <hyperlink ref="C42" r:id="rId38" display="http://www.eurostamp1.it/"/>
    <hyperlink ref="C43" r:id="rId39" display="http://www.euroconnection.it/"/>
    <hyperlink ref="C44" r:id="rId40" display="http://www.exemplar.com/"/>
    <hyperlink ref="C45" r:id="rId41" display="http://www.fg-gruppo.it/"/>
    <hyperlink ref="C46" r:id="rId42" display="http://www.fastloc.it/"/>
    <hyperlink ref="C47" r:id="rId43" display="http://www.fev.com/"/>
    <hyperlink ref="C49" r:id="rId44" display="http://www.vergnano.com/"/>
    <hyperlink ref="C50" r:id="rId45" display="http://www.fresal.com/"/>
    <hyperlink ref="C51" r:id="rId46" display="http://www.avioaero.com/"/>
    <hyperlink ref="C53" r:id="rId47" display="http://www.grobgroup.com/"/>
    <hyperlink ref="C55" r:id="rId48" display="http://www.https/hexagon.com/it"/>
    <hyperlink ref="C56" r:id="rId49" display="http://www.ideateck.it/"/>
    <hyperlink ref="C57" r:id="rId50" display="http://www.ildisgelo.it/"/>
    <hyperlink ref="C59" r:id="rId51" display="http://www.3ntr.net/"/>
    <hyperlink ref="C60" r:id="rId52" display="http://www.jointek.it/"/>
    <hyperlink ref="C61" r:id="rId53" display="http://www.jorio.it/"/>
    <hyperlink ref="C62" r:id="rId54" display="http://www.lmasrl.com/"/>
    <hyperlink ref="C63" r:id="rId55" display="http://www.labormetdue.it/"/>
    <hyperlink ref="C64" r:id="rId56" display="http://www.lazzero.com/"/>
    <hyperlink ref="C65" r:id="rId57" display="http://www.leonardo.com/"/>
    <hyperlink ref="C67" r:id="rId58" display="http://www.logi-service.it/"/>
    <hyperlink ref="C68" r:id="rId59"/>
    <hyperlink ref="C70" r:id="rId60"/>
    <hyperlink ref="C71" r:id="rId61" display="http://www.mat3d.it/"/>
    <hyperlink ref="C72" r:id="rId62" display="http://www.https/www.mavtech.eu/it/"/>
    <hyperlink ref="C73" r:id="rId63" display="http://www.mecsrl.net/"/>
    <hyperlink ref="C74" r:id="rId64" display="http://www.mecaer.com/"/>
    <hyperlink ref="C75" r:id="rId65" display="http://www.meccanicabpr.com/"/>
    <hyperlink ref="C76" r:id="rId66" display="http://www.metrologiaspa.com/"/>
    <hyperlink ref="C77" r:id="rId67" display="http://www.milltechgroup.it/"/>
    <hyperlink ref="C78" r:id="rId68" display="http://www.modelway.it/"/>
    <hyperlink ref="C79" r:id="rId69" display="http://www.mollificiovalli.it/"/>
    <hyperlink ref="C80" r:id="rId70" display="http://www.morellospa.com/"/>
    <hyperlink ref="C81" r:id="rId71" display="http://www.mypartmeccanica.com/"/>
    <hyperlink ref="C82" r:id="rId72"/>
    <hyperlink ref="C83" r:id="rId73" display="http://www.newroboticarm.co/"/>
    <hyperlink ref="C84" r:id="rId74" display="http://www.nimbus.aero/"/>
    <hyperlink ref="C85" r:id="rId75" display="http://www.nwservice.it/"/>
    <hyperlink ref="C86" r:id="rId76" display="http://www.cornaglia.com/"/>
    <hyperlink ref="C87" r:id="rId77" display="http://www.olorin.tech/"/>
    <hyperlink ref="C88" r:id="rId78" display="http://www.onedge.it/"/>
    <hyperlink ref="C89" r:id="rId79" display="http://www.opacmare.com/"/>
    <hyperlink ref="C41" r:id="rId80"/>
    <hyperlink ref="C90" r:id="rId81" display="http://www.pininfarina.it/"/>
    <hyperlink ref="C91" r:id="rId82" display="http://www.plyform.it/"/>
    <hyperlink ref="C92" r:id="rId83" display="http://www.primaindustrie.com/"/>
    <hyperlink ref="C93" r:id="rId84" display="http://www.pros3.eu/"/>
    <hyperlink ref="C94" r:id="rId85" display="http://www.rivoltaenergia.com/"/>
    <hyperlink ref="C95" r:id="rId86" display="http://www.rivogas.it/"/>
    <hyperlink ref="C96" r:id="rId87" display="http://www.aeroportoditorino.it/"/>
    <hyperlink ref="C97" r:id="rId88" display="http://www.srsed.it/"/>
    <hyperlink ref="C98" r:id="rId89" display="http://www.sabelt.com/"/>
    <hyperlink ref="C100" r:id="rId90" display="http://www.sesiafucine.it/"/>
    <hyperlink ref="C101" r:id="rId91" display="http://www.sipal.it/"/>
    <hyperlink ref="C102" r:id="rId92" display="http://www.sistel-connections.com/"/>
    <hyperlink ref="C103" r:id="rId93" display="http://www.sitael.com/"/>
    <hyperlink ref="C104" r:id="rId94" display="http://www.skf.com/it"/>
    <hyperlink ref="C108" r:id="rId95" display="http://www.spaceindustries.global/"/>
    <hyperlink ref="C110" r:id="rId96" display="http://www.sofiter.it/"/>
    <hyperlink ref="C111" r:id="rId97" display="http://www.stepspa.com/"/>
    <hyperlink ref="C112" r:id="rId98" display="http://www.stratobotic.com/"/>
    <hyperlink ref="C113" r:id="rId99" display="http://www.studiotorta.it/"/>
    <hyperlink ref="C114" r:id="rId100" display="http://www.synarea.com/"/>
    <hyperlink ref="C115" r:id="rId101" display="http://www.synchropal.com/"/>
    <hyperlink ref="C116" r:id="rId102" display="http://www.tcnsrl.com/"/>
    <hyperlink ref="C118" r:id="rId103" display="http://www.aerospace.sogimi.com/"/>
    <hyperlink ref="C119" r:id="rId104" display="http://www.teoresigroup.com/"/>
    <hyperlink ref="C121" r:id="rId105" display="http://www.test-fuchs.com/"/>
    <hyperlink ref="C122" r:id="rId106" display="http://www.thalesaleniaspace.com/"/>
    <hyperlink ref="C123" r:id="rId107" display="http://www.thalesgroup.com/"/>
    <hyperlink ref="C124" r:id="rId108"/>
    <hyperlink ref="C125" r:id="rId109" display="http://www.tubiflex.com/"/>
    <hyperlink ref="C126" r:id="rId110" display="http://www.tuvsud.com/"/>
    <hyperlink ref="C127" r:id="rId111" display="http://www.txtgroup.com/"/>
    <hyperlink ref="C128" r:id="rId112" display="http://www.tyvak.eu/"/>
    <hyperlink ref="C129" r:id="rId113" display="http://www.vanzettiengineering.com/"/>
    <hyperlink ref="C40" r:id="rId114"/>
    <hyperlink ref="C58" r:id="rId115"/>
    <hyperlink ref="C66" r:id="rId116"/>
    <hyperlink ref="C105" r:id="rId117"/>
    <hyperlink ref="C107" r:id="rId118"/>
    <hyperlink ref="C54" r:id="rId119"/>
    <hyperlink ref="C117" r:id="rId120"/>
    <hyperlink ref="C52" r:id="rId121"/>
    <hyperlink ref="C2" r:id="rId122"/>
    <hyperlink ref="C106" r:id="rId123"/>
  </hyperlinks>
  <pageMargins left="0.7" right="0.7" top="0.75" bottom="0.75" header="0.3" footer="0.3"/>
  <pageSetup paperSize="9" orientation="portrait" horizontalDpi="1200" verticalDpi="1200" r:id="rId1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Generale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Tamietti</dc:creator>
  <cp:lastModifiedBy>Zampolini Anna</cp:lastModifiedBy>
  <cp:lastPrinted>2026-03-19T13:39:04Z</cp:lastPrinted>
  <dcterms:created xsi:type="dcterms:W3CDTF">2026-02-25T15:04:57Z</dcterms:created>
  <dcterms:modified xsi:type="dcterms:W3CDTF">2026-05-04T11:44:41Z</dcterms:modified>
</cp:coreProperties>
</file>