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zampolini\Desktop\"/>
    </mc:Choice>
  </mc:AlternateContent>
  <bookViews>
    <workbookView xWindow="0" yWindow="0" windowWidth="28800" windowHeight="11910"/>
  </bookViews>
  <sheets>
    <sheet name="Generale" sheetId="8" r:id="rId1"/>
  </sheets>
  <externalReferences>
    <externalReference r:id="rId2"/>
    <externalReference r:id="rId3"/>
  </externalReferences>
  <definedNames>
    <definedName name="_Fill" hidden="1">#REF!</definedName>
    <definedName name="_xlnm._FilterDatabase" localSheetId="0" hidden="1">Generale!$A$1:$F$143</definedName>
    <definedName name="_Key1" hidden="1">#REF!</definedName>
    <definedName name="_Key2" hidden="1">#REF!</definedName>
    <definedName name="_Order1" hidden="1">255</definedName>
    <definedName name="_Order2" hidden="1">0</definedName>
    <definedName name="_pippo" hidden="1">#REF!</definedName>
    <definedName name="_Sort" hidden="1">#REF!</definedName>
    <definedName name="AAA" hidden="1">#REF!</definedName>
    <definedName name="Attività_comune">[1]MISC!#REF!</definedName>
    <definedName name="AVANTI_II" comment="RANGE CONCATENATO PER MASTER - ELENCA LE MODIFICHE AVANTI II">#REF!</definedName>
    <definedName name="ELENCO_1" comment="NECESSARIO ALLA COMPILAZIONE DEL MASTER, CONTIENE LE CONFIGURAZIONI">[2]MASTER!$AL$2:$AL$5</definedName>
    <definedName name="EVO_PLUS" comment="RANGE CONCATENATO PER MASTER - ELENCA LE MODIFICHE EVO +">#REF!</definedName>
    <definedName name="EVO_PLUS_RM" comment="RANGE CONCATENATO PER MASTER - ELENCA LE MODIFICHE RM">#REF!</definedName>
    <definedName name="jkjkj" hidden="1">#REF!</definedName>
    <definedName name="LC">[2]MISC!$C$20:$E$36</definedName>
    <definedName name="LVL_1">[2]WBS2!$B$3:$B$6</definedName>
    <definedName name="Modifica">[2]MODIFICHE!$D$3:$M$71</definedName>
    <definedName name="NRC">[2]TAB_CFO!$B$2</definedName>
    <definedName name="NRC_SUPPLIERS">[2]NRC_SUPPLIERS!$C$7:$I$29</definedName>
    <definedName name="ppp" hidden="1">#REF!</definedName>
    <definedName name="RATE">[2]MISC!$B$4:$E$14</definedName>
    <definedName name="SCELTA_BASE">[2]TAB_CFO!$E$1</definedName>
    <definedName name="SCELTA_CORPO">[2]TAB_CFO!$E$3</definedName>
    <definedName name="SCELTA_OPZIONI">[2]TAB_CFO!$E$2</definedName>
    <definedName name="SOW">#REF!</definedName>
    <definedName name="travels">'[2]TRAVEL IE CPO'!$AB$5:$AJ$10</definedName>
    <definedName name="Type">[2]DB!$Q$2:$Q$7</definedName>
    <definedName name="yuiy"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8" l="1"/>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3" i="8"/>
</calcChain>
</file>

<file path=xl/sharedStrings.xml><?xml version="1.0" encoding="utf-8"?>
<sst xmlns="http://schemas.openxmlformats.org/spreadsheetml/2006/main" count="731" uniqueCount="457">
  <si>
    <t>SME</t>
  </si>
  <si>
    <t>www.allinoxcomponents.it</t>
  </si>
  <si>
    <t>Mechanical processing of special sheet metal parts (e.g turbine parts, combustion chambers, tanks)</t>
  </si>
  <si>
    <t>ALPHA IMPULSION ITALIA S.r.l.</t>
  </si>
  <si>
    <t>www.alpha-impulsion.com</t>
  </si>
  <si>
    <t>Development of Hybrid Autophage Propulsion, patented technology combining structure and fuel into a single polymer-based component.</t>
  </si>
  <si>
    <t>Platforms &amp; Engines</t>
  </si>
  <si>
    <t>Start-up</t>
  </si>
  <si>
    <t>www.altairengineering.it</t>
  </si>
  <si>
    <t>Development of software and cloud solutions (e.g. computational science, AI) for simulation, high-performance calculation, and data analysis</t>
  </si>
  <si>
    <t>Engineering &amp; Software</t>
  </si>
  <si>
    <t>www.altecspace.it</t>
  </si>
  <si>
    <t>Engineering and logistics to support operations, the use of the International Space Station, and the development and performance of space missions</t>
  </si>
  <si>
    <t>www.alten.it</t>
  </si>
  <si>
    <t>Engineering and Systems engineering (airborne, and ground, safety-critical systems); Development and testing of software and electronic systems</t>
  </si>
  <si>
    <t>Large Company</t>
  </si>
  <si>
    <t>ALUTRON S.r.l (ex NEOHM COMPONENTI S.r.l.)</t>
  </si>
  <si>
    <t>www.alutron.it</t>
  </si>
  <si>
    <t>Design of hardware and software; Manufacturing of electronic systems, including products and components; Design of mechanical solutions for electronic Systems (cabinets and racks)</t>
  </si>
  <si>
    <t>AMET S.r.l</t>
  </si>
  <si>
    <t>www.amet.it</t>
  </si>
  <si>
    <t>Design and testing of mechanical and mechatronic products and systems (e.g. simulators, testbeds)</t>
  </si>
  <si>
    <t>www.apr.it</t>
  </si>
  <si>
    <t>Design, development, and production of fluid dynamic equipments and mechanical equipments for environmental control, thermal control, and propulsion</t>
  </si>
  <si>
    <t>www.aspirtecnica.com</t>
  </si>
  <si>
    <t>Design, manufacture, and installation of industrial extraction systems for fumes, dust, and polluting processing waste</t>
  </si>
  <si>
    <t>www.astradyne.space</t>
  </si>
  <si>
    <t>Development of folding structure for solar panels for small satellites</t>
  </si>
  <si>
    <t>www.astroflex.eu</t>
  </si>
  <si>
    <t>Manufacturing of flexible metal piping and bellows</t>
  </si>
  <si>
    <t>www.atla.it</t>
  </si>
  <si>
    <t>Manufacturing and repair (MRO&amp;U) of gas turbine and engine component parts (e.g. blades)</t>
  </si>
  <si>
    <t>AVIO - COMPOSITE S.r.l.</t>
  </si>
  <si>
    <t>www.meko-group.net</t>
  </si>
  <si>
    <t>Production of composite and plastic material components and units; Mechanical processes for trimming and drilling</t>
  </si>
  <si>
    <t>www.avio.com</t>
  </si>
  <si>
    <t>Design, development, and manufacturing of launch vehicles, solid and liquid propulsion systems, and payload adapters</t>
  </si>
  <si>
    <t>www.axist.it</t>
  </si>
  <si>
    <t>Dimensional measurements and design of solutions for dimensional measurement (e.g., robots)</t>
  </si>
  <si>
    <t>Services</t>
  </si>
  <si>
    <t>www.bavasrl.com</t>
  </si>
  <si>
    <t>Manufacturing of test bench, environmental chambers, and equipment</t>
  </si>
  <si>
    <t>www.bcube.com</t>
  </si>
  <si>
    <t>Industrial logistics and Integrated Supply Chain Management</t>
  </si>
  <si>
    <t>www.bisiachcarru.it</t>
  </si>
  <si>
    <t>Design and manufacturing of equipment and robots (e.g. drilling, riveting, shimming) and special machinery</t>
  </si>
  <si>
    <t>www.blue-group.it</t>
  </si>
  <si>
    <t>Engineering services for the development of systems and sub-systems (e.g. space modules, drones, test bench)</t>
  </si>
  <si>
    <t>www.cfmairdardo.it</t>
  </si>
  <si>
    <t>Design and manufacturing of light aircraft</t>
  </si>
  <si>
    <t>www.zeiss.it/metrologia/ home.html</t>
  </si>
  <si>
    <t>Instruments, solutions, and services for quality control (CMMs, 3D optical scanners, X-ray devices, Optical and electronic microscopes, Data assessment software)</t>
  </si>
  <si>
    <t>www.check-solution.it</t>
  </si>
  <si>
    <t>Dimensional measurements and testing (e.g. mechanics and plastic)</t>
  </si>
  <si>
    <t>www.comutensili.com</t>
  </si>
  <si>
    <t>Manufacturing of metal parts for aeronautical turbines and engines (e.g. stators and rotors) and tools (e.g. braches)</t>
  </si>
  <si>
    <t>COSMEC S.r.l.</t>
  </si>
  <si>
    <t>www.meccanica-cosmec.com</t>
  </si>
  <si>
    <t>Manufacturing of precision mechanical components, dimensional check and non-destructive check</t>
  </si>
  <si>
    <t>www.coveract.it</t>
  </si>
  <si>
    <t>Services for Quality &amp; Services Provider, Compliance &amp; Assessment, Product Development &amp; Engineering e Supply Chain</t>
  </si>
  <si>
    <t>CSI S.p.a.</t>
  </si>
  <si>
    <t>www.https://www.csi-spa.com/it</t>
  </si>
  <si>
    <t>Product certification, product testing, consulting for compliance with EU directives, legal assistance for product conformity declaration</t>
  </si>
  <si>
    <t>DEPLOTIC S.r.l.</t>
  </si>
  <si>
    <t>www.https://www.deplotic.com/</t>
  </si>
  <si>
    <t>Design, development, manufacturing, and maintenance of space inflatable and deployable robotic arms</t>
  </si>
  <si>
    <t>www.digisky.it</t>
  </si>
  <si>
    <t>Aerial monitoring systems (aircraft, tomography) and flight testing and validation</t>
  </si>
  <si>
    <t>www.domsrl.it</t>
  </si>
  <si>
    <t>Manufacturing of blades for turbines for special applications</t>
  </si>
  <si>
    <t>www.ecomecimpianti.it</t>
  </si>
  <si>
    <t>Design, production, and installation of industrial electrical automation systems, software, and robotics</t>
  </si>
  <si>
    <t>ECOSMIC S.r.l.</t>
  </si>
  <si>
    <t>www.https://www.ecosmic.space/</t>
  </si>
  <si>
    <t>Software development for space awareness and collision avoidance</t>
  </si>
  <si>
    <t>www.efameccanica.it</t>
  </si>
  <si>
    <t>Parts finishing, sand-blasting, polishing, shot peening, mirror finishing, satin finishing</t>
  </si>
  <si>
    <t>www.effegiel.it</t>
  </si>
  <si>
    <t>Design, production, assembly, and testing of electronic circuits</t>
  </si>
  <si>
    <t>www.electronica.srl</t>
  </si>
  <si>
    <t>Design and production of electronic boards, microelectronics, and hybrid circuits, with both electronic and mechanical design</t>
  </si>
  <si>
    <t>www.ellenaspa.com</t>
  </si>
  <si>
    <t>Manufacturing of high-precision parts, units, and components by metal additive manufacturing</t>
  </si>
  <si>
    <t>www.ergotech.it</t>
  </si>
  <si>
    <t>Design and manufacture of molds, molding, and assembly of technical components in thermoplastic materials</t>
  </si>
  <si>
    <t>www.eurostamp1.it</t>
  </si>
  <si>
    <t>Design and manufacturing of molds and equipment; cold-forming of metal parts</t>
  </si>
  <si>
    <t>www.euroconnection.it</t>
  </si>
  <si>
    <t>Manufacturing of pre-wired cables for various sectors (e.g. CNC, robotics)</t>
  </si>
  <si>
    <t>www.exemplar.com</t>
  </si>
  <si>
    <t>Marketing of products for CAE (computer- aided engineering) and development of simulation software tools</t>
  </si>
  <si>
    <t>www.fg-gruppo.it</t>
  </si>
  <si>
    <t>Heat treatment for steel and light alloys (e.g. cementation, carbonitriding, nitriding, laser heat treatment)</t>
  </si>
  <si>
    <t>www.fastloc.it</t>
  </si>
  <si>
    <t>Production and marketing of industrial fastening systems, mechanical metalworking, and fastener service provider for the aerospace sector</t>
  </si>
  <si>
    <t>www.fev.com</t>
  </si>
  <si>
    <t>Engineering services for the development of sustainable propulsion solutions (e.g., fuel cells, sustainable aviation fuels, electric propulsion, battery technologies/recycling concepts)</t>
  </si>
  <si>
    <t>www.flexider- automotive-eu.com</t>
  </si>
  <si>
    <t>Manufacturing of flexible load-bearing elements, metal bellows, piping, exhaust gas recirculation piping, joints, and high-frequency damping elements</t>
  </si>
  <si>
    <t>FRATELLI VERGNANO S.r.l</t>
  </si>
  <si>
    <t>www.vergnano.com</t>
  </si>
  <si>
    <t>Manufacturing of standard and special tools for high-precision tapping, toothing, and milling</t>
  </si>
  <si>
    <t>www.fresal.com</t>
  </si>
  <si>
    <t>Manufacturing of metal finishing tools (e.g. bits, milling machines, reamers) made of heavy-duty metal and steel</t>
  </si>
  <si>
    <t>www.avioaero.com</t>
  </si>
  <si>
    <t>Design, development, manufacturing, and maintenance of aeronautical propulsion components and systems</t>
  </si>
  <si>
    <t>www.grobgroup.com</t>
  </si>
  <si>
    <t>Design, manufacturing, and retail of electric motor manufacturing lines; retail of and technical assistance for manufacturing machines for processing and removal of swarf</t>
  </si>
  <si>
    <t>HEXAGON  METROLOGY S.p.a.</t>
  </si>
  <si>
    <t>www.https://hexagon.com/it</t>
  </si>
  <si>
    <t>Design, development of software for measurement of manufacturing processes and quality data</t>
  </si>
  <si>
    <t>IDEATECK</t>
  </si>
  <si>
    <t>www.ideateck.it</t>
  </si>
  <si>
    <t>Logistics and manufacturing consulting services (e.g. Lean Manufacturing, Digital Manufacturing)</t>
  </si>
  <si>
    <t xml:space="preserve">IL DISGELO S.r.l </t>
  </si>
  <si>
    <t>www.ildisgelo.it</t>
  </si>
  <si>
    <t>Design, manufacturing and maintenance of environmental chambers, stability chambers, corrosion testing chambers, lab refrigerators and freezers, industrial and lab ovens</t>
  </si>
  <si>
    <t>www.3ntr.net</t>
  </si>
  <si>
    <t>Medium/large additive manufacturing systems employing high-performance polymers</t>
  </si>
  <si>
    <t>www.jointek.it</t>
  </si>
  <si>
    <t>Manufacturing of flexible piping, swivels, quick-release links, joints, and other products for transport of high-quality liquids</t>
  </si>
  <si>
    <t>www.jorio.it</t>
  </si>
  <si>
    <t>Design and manufacturing of prototype mechanical components made out of sheet metal and forged, including inspection and testing systems</t>
  </si>
  <si>
    <t>www.lmasrl.com</t>
  </si>
  <si>
    <t>Manufacturing and co-design of load-bearing, high-precision, and high-risk metal parts</t>
  </si>
  <si>
    <t>www.labormetdue.it</t>
  </si>
  <si>
    <t>Industrial tomography services and distribution of quality control and testing systems</t>
  </si>
  <si>
    <t>www.lazzero.com</t>
  </si>
  <si>
    <t>Design, manufacturing, and support for industrial systems for leak inspection (e.g. leak testing, thermodynamics, vacuum)</t>
  </si>
  <si>
    <t>www.leonardo.com</t>
  </si>
  <si>
    <t>Development, manufacturing, and support of aeronautical platforms in the civil and military sectors</t>
  </si>
  <si>
    <t>LOGI SERVICE S.c.r.l</t>
  </si>
  <si>
    <t>www.logi-service.it</t>
  </si>
  <si>
    <t>Industrial and supply chain logistics, warehouse management, and quality control</t>
  </si>
  <si>
    <t>LUMIBIRD PHOTONICS ITALIA S.r.l.</t>
  </si>
  <si>
    <t>https://www.lumibird.com/en/</t>
  </si>
  <si>
    <t>Design, development and manufacturing of laser machines for defense, space, topography, healthcare industry</t>
  </si>
  <si>
    <t>M.R.M. S.r.l.</t>
  </si>
  <si>
    <t>Manufacturing of sheet metal units and sub-units based on the mathematical features of the products; design of equipment and tools to make end products</t>
  </si>
  <si>
    <t>MADEINADD S.r.l.</t>
  </si>
  <si>
    <t>https://www.madeinadd.com/it/</t>
  </si>
  <si>
    <t>Engineering, modeling and printing of 3D parts by Additive Manufacturing</t>
  </si>
  <si>
    <t>www.mat3d.it</t>
  </si>
  <si>
    <t>Development of high-performance resins/composites for 3D stereolithography/material jetting/3D coating</t>
  </si>
  <si>
    <t>MAVTECH S.r.l.</t>
  </si>
  <si>
    <t>www.https://www.mavtech.eu/it/</t>
  </si>
  <si>
    <t>Engineering, development, manufacturing and assembly of Drones</t>
  </si>
  <si>
    <t>www.mecsrl.net</t>
  </si>
  <si>
    <t>Cost Analysis, Benchmarking, and Value Optimization consulting services</t>
  </si>
  <si>
    <t>www.mecaer.com</t>
  </si>
  <si>
    <t>Development and manufacturing of flight control, operation, and landing systems</t>
  </si>
  <si>
    <t>www.meccanicabpr.com</t>
  </si>
  <si>
    <t>Gear and valve manufacturing</t>
  </si>
  <si>
    <t>www.metrologiaspa.com</t>
  </si>
  <si>
    <t>3D measuring, dimensional control, reverse engineering, and retail of #HandsOnMetrology line measurement systems</t>
  </si>
  <si>
    <t>MILLTECH S.r.l</t>
  </si>
  <si>
    <t>www.milltechgroup.it</t>
  </si>
  <si>
    <t>Manufacturing of forged aluminum alloy, titanium, special steel, and plastic mechanical parts</t>
  </si>
  <si>
    <t>www.modelway.it</t>
  </si>
  <si>
    <t>Design and development of AI edge, cloud computing, Virtual Sensing, Hybrid and data driven modeling, Computer Vision and Control solutions for complex systems</t>
  </si>
  <si>
    <t>www.mollificiovalli.it</t>
  </si>
  <si>
    <t>Specialists in the production of springs (wire diameter: 0.1-8 mm) and blank strips (thickness: 0.1-6 mm). In-house prototyping unit</t>
  </si>
  <si>
    <t>www.morellospa.com</t>
  </si>
  <si>
    <t>Manufacturing of pressed steel parts for gears and driveshafts</t>
  </si>
  <si>
    <t>www.mypartmeccanica.com</t>
  </si>
  <si>
    <t>Design and manufacturing of aeronautical engine components</t>
  </si>
  <si>
    <t>NEWROBOTICARM S.r.l.s.</t>
  </si>
  <si>
    <t>www.newroboticarm.co</t>
  </si>
  <si>
    <t>Development and manufacturing of robotic units</t>
  </si>
  <si>
    <t>www.nimbus.aero</t>
  </si>
  <si>
    <t>Design and manufacturing of remoted radio-controlled aircraft systems</t>
  </si>
  <si>
    <t>www.nwservice.it</t>
  </si>
  <si>
    <t>Training for helicopters and air taxis; heliport management</t>
  </si>
  <si>
    <t>www.cornaglia.com</t>
  </si>
  <si>
    <t>Manufacturing of pressed sheet metal parts, automotive exhaust systems, plastic tanks, and cockpit interiors</t>
  </si>
  <si>
    <t>www.olorin.tech</t>
  </si>
  <si>
    <t>Development and supply of advanced Computer Vision and AI solutions for quality control in the industrial sector (laser welding, TIG, MIG)</t>
  </si>
  <si>
    <t>www.onedge.it</t>
  </si>
  <si>
    <t>Prototyping and manufacturing of parts and complex units (e.g. additive manufacturing, precision mechanics, vacuum casting)</t>
  </si>
  <si>
    <t>www.opacmare.com</t>
  </si>
  <si>
    <t>Manufacturing of nautical products (e.g. boardwalks, lifting systems, accessories) and Drones</t>
  </si>
  <si>
    <t>Software and services in the scientific calculation field (e.g. computational fluid dynamics, machine learning)</t>
  </si>
  <si>
    <t>www.pininfarina.it</t>
  </si>
  <si>
    <t>Solutions for design and styling</t>
  </si>
  <si>
    <t>www.plyform.it</t>
  </si>
  <si>
    <t>Manufacturing and assembly of composite material parts and units</t>
  </si>
  <si>
    <t>www.primaindustrie.com</t>
  </si>
  <si>
    <t>Development and manufacturing of laser systems, sheet metal processing machines, and power electronics</t>
  </si>
  <si>
    <t>www.pros3.eu</t>
  </si>
  <si>
    <t>Engineering systems and Design &amp; manufacturing of autonomous aircraft systems</t>
  </si>
  <si>
    <t>RIVEN  S.r.l.</t>
  </si>
  <si>
    <t>www.rivoltaenergia.com</t>
  </si>
  <si>
    <t>Energy solution consulting for energy efficiency and savings; Production of renewable energy</t>
  </si>
  <si>
    <t xml:space="preserve">RIVOGAS COMMERCIALE ITALIA S.r.l </t>
  </si>
  <si>
    <t>www.rivogas.it</t>
  </si>
  <si>
    <t>Specialty gas suppliers and consulting</t>
  </si>
  <si>
    <t>www.aeroportoditorino.it</t>
  </si>
  <si>
    <t>Management and development of the Turin Caselle Airport</t>
  </si>
  <si>
    <t>www.srsed.it</t>
  </si>
  <si>
    <t>Structural design of mini-satellites and development of robot mechanisms</t>
  </si>
  <si>
    <t>www.sabelt.com</t>
  </si>
  <si>
    <t>Manufacturing of restraint systems for space cargo and space habitats (e.g. seatbelts, seats, accessories)</t>
  </si>
  <si>
    <t>Development and manufacturing of aircraft flight control systems, engine control systems, and valves for platforms</t>
  </si>
  <si>
    <t>www.sesiafucine.it</t>
  </si>
  <si>
    <t>Free forging and rolling of steel and certain special alloys, including aluminum alloys</t>
  </si>
  <si>
    <t>www.sipal.it</t>
  </si>
  <si>
    <t>Aerospace Design (systems, structures, equipment) – Aerospace manufacturing (mechanical structures, equipment) – Manufacturing of aircraft parts</t>
  </si>
  <si>
    <t>www.sistel-connections.com</t>
  </si>
  <si>
    <t>Design and manufacturing of wiring systems (e.g. standard and custom cables, overmolded cables) and miscellaneous accessories</t>
  </si>
  <si>
    <t>www.sitael.com</t>
  </si>
  <si>
    <t>Design and manufacturing of small satellites, electrical and chemical propulsion systems, Earth observation payloads, aviation platforms and payloads</t>
  </si>
  <si>
    <t>www.skf.com/it</t>
  </si>
  <si>
    <t>Development and manufacturing of ball bearings, seals, and lubrication products</t>
  </si>
  <si>
    <t>www.spaceindustries.global</t>
  </si>
  <si>
    <t>Integration, assembly, and testing of spacecraft and satellites</t>
  </si>
  <si>
    <t>SPACE V S.r.l</t>
  </si>
  <si>
    <t>https://www.spacev.bio/</t>
  </si>
  <si>
    <t>Design and study of equipment for growing plants in space</t>
  </si>
  <si>
    <t>www.sofiter.it</t>
  </si>
  <si>
    <t>Engineering consulting and services for aerospace products</t>
  </si>
  <si>
    <t>www.stepspa.com</t>
  </si>
  <si>
    <t>Engineering services for the development of exterior/interior automotive design, with the integration of transversal skills (e.g. CAD, CAE, structural/composite/plastic materials, rapid prototyping) throughout the life cycle</t>
  </si>
  <si>
    <t>STRATOBOTIC S.r.l</t>
  </si>
  <si>
    <t>www.stratobotic.com</t>
  </si>
  <si>
    <t>Development and manufacturing of a reusable stratospheric platform</t>
  </si>
  <si>
    <t>www.studiotorta.it</t>
  </si>
  <si>
    <t>Intellectual property consulting company (patents, brands, designs)</t>
  </si>
  <si>
    <t>www.synarea.com</t>
  </si>
  <si>
    <t>Design and manufacturing of applications and software services in the ICT sector</t>
  </si>
  <si>
    <t>www.synchropal.com</t>
  </si>
  <si>
    <t>Development of cybersecurity solutions for GNSS satellite signaling</t>
  </si>
  <si>
    <t>TCN VEHICLES DIVISIONS S.r.l</t>
  </si>
  <si>
    <t>www.tcnsrl.com</t>
  </si>
  <si>
    <t>Mechanical processing and assembly of forged aluminum parts for the automotive sector</t>
  </si>
  <si>
    <t>www.aerospace.sogimi.com</t>
  </si>
  <si>
    <t>Manufacturing of compact and expanded plastic materials</t>
  </si>
  <si>
    <t>www.teoresigroup.com</t>
  </si>
  <si>
    <t>Design and development of H/W and S/W applications for mechatronics and electronics</t>
  </si>
  <si>
    <t>https://en.teseo.clemessy.com/</t>
  </si>
  <si>
    <t>Development and manufacturing of measurement and testing solutions to perform electromagnetic compatibility and electromagnetic field measurements</t>
  </si>
  <si>
    <t>www.test-fuchs.com</t>
  </si>
  <si>
    <t>Maintenance, calibration, and repair of aeronautical test benches</t>
  </si>
  <si>
    <t>www.thalesaleniaspace.com</t>
  </si>
  <si>
    <t>Development and manufacturing of scientific satellites, orbiting infrastructure, space transport and robotic exploration systems</t>
  </si>
  <si>
    <t>www.thalesgroup.com</t>
  </si>
  <si>
    <t>Development of digital safety and identity solutions</t>
  </si>
  <si>
    <t>TN ITALY S.p.a.</t>
  </si>
  <si>
    <t>https://tsubaki-nakashima.com/en/</t>
  </si>
  <si>
    <t>Manufacturing of high-performance steel, ceramic and plastic balls, rollers, engineered plastic components, and blowers for automotive and aerospace industries</t>
  </si>
  <si>
    <t> SME</t>
  </si>
  <si>
    <t>www.tubiflex.com</t>
  </si>
  <si>
    <t>Manufacturing of stainless steel pipes, assembled pipes, and expansion joints</t>
  </si>
  <si>
    <t>www.tuvsud.com</t>
  </si>
  <si>
    <t>Audit &amp; Certification services, lab testing, product certification</t>
  </si>
  <si>
    <t>TXT e-solution S.p.a.</t>
  </si>
  <si>
    <t>www.txtgroup.com</t>
  </si>
  <si>
    <t>Software engineering solutions for Training &amp; Simulation, Services for Onboard Systems Development</t>
  </si>
  <si>
    <t>www.tyvak.eu</t>
  </si>
  <si>
    <t>Development and manufacturing of nano and micro satellites, launch services and in-orbit operations</t>
  </si>
  <si>
    <t>www.vanzettiengineering.com</t>
  </si>
  <si>
    <t>Development and manufacturing of high/low-pressure cryopumps</t>
  </si>
  <si>
    <t>WEAL 3TSYSTEMS S.r.l.</t>
  </si>
  <si>
    <t>Design and manufacturing of machines for industrial washing</t>
  </si>
  <si>
    <t>SME </t>
  </si>
  <si>
    <t>N.</t>
  </si>
  <si>
    <t>Associate Name</t>
  </si>
  <si>
    <t>Website</t>
  </si>
  <si>
    <t>Description Main Activity</t>
  </si>
  <si>
    <t>Segment</t>
  </si>
  <si>
    <t>Type of Member</t>
  </si>
  <si>
    <t>Design and manufacture of mechanical gearbox and engine components, including the development of alternative production methods aimed at reducing costs and/or weight, compared to traditional technologies</t>
  </si>
  <si>
    <t>KEY</t>
  </si>
  <si>
    <t>Main Contents</t>
  </si>
  <si>
    <t>Aircraft, Satellites, Drones, Engines</t>
  </si>
  <si>
    <t>Machinery, Tooling and Materials</t>
  </si>
  <si>
    <t>Equipment, Accessories and Test Sets</t>
  </si>
  <si>
    <t>Avionics, Test Sets, Pumps, Actuators, etc.</t>
  </si>
  <si>
    <t>Product Design &amp; Development, Simulation, AI, Cybersecurity, Flight Experimentation, Software Application Production, etc.</t>
  </si>
  <si>
    <t>Logistics, Metrology, Laboratory Services, Patents, Training, Energy Sustainability, Airport Management</t>
  </si>
  <si>
    <t>Components, Assemblies and Parts</t>
  </si>
  <si>
    <t>Mechanical Machining, Heat Treatments, Springs, Pallets, Assy, Additive Manufacturing, Wiring, Tubes, Moulds, etc.</t>
  </si>
  <si>
    <t>www.agporta.com</t>
  </si>
  <si>
    <t>Equipment &amp; Accessories and Test sets</t>
  </si>
  <si>
    <t>wwwmrmitalia.it</t>
  </si>
  <si>
    <t>www.safran-group. com/companies/safran- electronics-defense</t>
  </si>
  <si>
    <t> https://weal3tsystems.com/</t>
  </si>
  <si>
    <t>ERMES S.r.l.</t>
  </si>
  <si>
    <t>https://ermespcb.it/</t>
  </si>
  <si>
    <t>GLOBAL CONSULTING &amp; SERVICES S.r.l.s.</t>
  </si>
  <si>
    <t>https://globalconsultingservices.it/</t>
  </si>
  <si>
    <t>ISTAM S.r.l.</t>
  </si>
  <si>
    <t>https://istam.it/</t>
  </si>
  <si>
    <t>LEVA S.p.a.</t>
  </si>
  <si>
    <t>https://www.levaspa.com/</t>
  </si>
  <si>
    <t>SOFT-IN EMBEDDED S.r.l.</t>
  </si>
  <si>
    <t>https://www.soft-in.com/</t>
  </si>
  <si>
    <t>SPACE CARGO UNLIMITED S.r.l.</t>
  </si>
  <si>
    <t>TEKMAR S.r.l.</t>
  </si>
  <si>
    <t>GXO LOGISTICS ITALY S.p.a.</t>
  </si>
  <si>
    <t>https://gxo.com/it/</t>
  </si>
  <si>
    <t>http://www.tekmar-stampi.it/</t>
  </si>
  <si>
    <t>Logistics for Raw Material Procurement</t>
  </si>
  <si>
    <t>Development and manufacturing of sheet metal parts</t>
  </si>
  <si>
    <t>Manufacturing of textile and skin seat covers</t>
  </si>
  <si>
    <t>Software design and development of embedded systems.</t>
  </si>
  <si>
    <t>https://space-cu.com/</t>
  </si>
  <si>
    <t>Industrial and supply chain logistics, warehouse management</t>
  </si>
  <si>
    <t>Microgravity experimental applications, End to End services for R&amp;D in Aerospace</t>
  </si>
  <si>
    <t>Tooling and subcontracting machining and moulding high precision injection</t>
  </si>
  <si>
    <t>https://www.esteco.com/</t>
  </si>
  <si>
    <t>ONEDGE – TO3D S.r.l.</t>
  </si>
  <si>
    <t>A.G. PORTA S.p.a.</t>
  </si>
  <si>
    <t>ALTEC - Aerospace Logistics Technology Engineering Company S.p.a.</t>
  </si>
  <si>
    <t>ALTEN ITALIA S.p.a.</t>
  </si>
  <si>
    <t>ASTROFLEX S.p.a.</t>
  </si>
  <si>
    <t>AVIO S.p.a.</t>
  </si>
  <si>
    <t>BCUBE S.p.a.</t>
  </si>
  <si>
    <t>BIASIACH &amp; CARRU' S.p.a.</t>
  </si>
  <si>
    <t>CARL ZEISS S.p.a.</t>
  </si>
  <si>
    <t>COMUTENSILI S.p.a.</t>
  </si>
  <si>
    <t>ELLENA S.p.a.</t>
  </si>
  <si>
    <t>F G GRUPPO S.p.a.</t>
  </si>
  <si>
    <t>FASTLOC S.p.a.</t>
  </si>
  <si>
    <t>LEONARDO S.p.a.</t>
  </si>
  <si>
    <t>MECAER AVIATION GROUP S.p.a.</t>
  </si>
  <si>
    <t>METROLOGIA S.p.a.</t>
  </si>
  <si>
    <t>MORELLO S.p.a.</t>
  </si>
  <si>
    <t>OFFICINE METALLURGICHE CORNAGLIA S.p.a.</t>
  </si>
  <si>
    <t>OPACMARE S.p.a.</t>
  </si>
  <si>
    <t>PININFARINA S.p.a.</t>
  </si>
  <si>
    <t>PRIMA INDUSTRIE S.p.a.</t>
  </si>
  <si>
    <t>S.A.G.A.T. S.p.a.</t>
  </si>
  <si>
    <t>SABELT S.p.a.</t>
  </si>
  <si>
    <t>SIPAL S.p.a.</t>
  </si>
  <si>
    <t>SKF INDUSTRIE S.p.a.</t>
  </si>
  <si>
    <t>SPACE INDUSTRIES S.p.a.</t>
  </si>
  <si>
    <t>SSE - SOFITER SYSTEM ENGINEERING S.p.a.</t>
  </si>
  <si>
    <t>STUDIO TORTA S.p.a.</t>
  </si>
  <si>
    <t>TEORESI S.p.a.</t>
  </si>
  <si>
    <t>TESEO S.p.a.</t>
  </si>
  <si>
    <t>THALES ALENIA SPACE ITALIA S.p.a.</t>
  </si>
  <si>
    <t>THALES DIS ITALIA S.p.a.</t>
  </si>
  <si>
    <t>TUBIFLEX S.p.a.</t>
  </si>
  <si>
    <t>VANZETTI ENGINEERING S.p.a.</t>
  </si>
  <si>
    <t>ALLINOX COMPONENTS S.r.l.</t>
  </si>
  <si>
    <t>ALTAIR ENGINEERING S.r.l.</t>
  </si>
  <si>
    <t>APR S.r.l.</t>
  </si>
  <si>
    <t>ASPIRTECNICA GENOVESE S.r.l.</t>
  </si>
  <si>
    <t>ASTRADYNE S.r.l.</t>
  </si>
  <si>
    <t>ATLA S.r.l.</t>
  </si>
  <si>
    <t>AXIST S.r.l.</t>
  </si>
  <si>
    <t>BAVA S.r.l.</t>
  </si>
  <si>
    <t>BLUE ENGINEERING S.r.l.</t>
  </si>
  <si>
    <t>C.F.M.-Air S.r.l.</t>
  </si>
  <si>
    <t>CHECK SOLUTION S.r.l.</t>
  </si>
  <si>
    <t>COVERACT S.r.l.</t>
  </si>
  <si>
    <t>DIGISKY S.r.l.</t>
  </si>
  <si>
    <t>DOM S.r.l.</t>
  </si>
  <si>
    <t>ECOMEC IMPIANTI S.r.l.</t>
  </si>
  <si>
    <t>EFFEGI ELETTRONICA S.r.l.</t>
  </si>
  <si>
    <t>ELECTRONICA S.r.l.</t>
  </si>
  <si>
    <t>ERGOTECH S.r.l.</t>
  </si>
  <si>
    <t>EURO STAMP 1 S.r.l.</t>
  </si>
  <si>
    <t>EUROCONNECTION S.r.l.</t>
  </si>
  <si>
    <t>EXEMPLAR S.r.l.</t>
  </si>
  <si>
    <t>FEV Italia S.r.l.</t>
  </si>
  <si>
    <t>FLEXIDER S.r.l.</t>
  </si>
  <si>
    <t>FRESAL S.r.l.</t>
  </si>
  <si>
    <t>GE AVIO S.r.l.</t>
  </si>
  <si>
    <t>GROB ITALY S.r.l.</t>
  </si>
  <si>
    <t>JDEAL-FORM S.r.l.</t>
  </si>
  <si>
    <t>JOINTEK S.r.l.</t>
  </si>
  <si>
    <t>JORIO S.r.l.</t>
  </si>
  <si>
    <t>L.M.A. S.r.l.</t>
  </si>
  <si>
    <t>LABORMET DUE S.r.l.</t>
  </si>
  <si>
    <t>LAZZERO TECNOLOGIE S.r.l.</t>
  </si>
  <si>
    <t>MAT3D S.r.l.</t>
  </si>
  <si>
    <t>MEC S.r.l.</t>
  </si>
  <si>
    <t>MECCANICA BPR S.r.l.</t>
  </si>
  <si>
    <t>MODELWAY S.r.l.</t>
  </si>
  <si>
    <t>MOLLIFICIO VALLI S.r.l.</t>
  </si>
  <si>
    <t>MY PART MECCANICA S.r.l.</t>
  </si>
  <si>
    <t>NIMBUS S.r.l.</t>
  </si>
  <si>
    <t>NORTH WEST SERVICE S.r.l.</t>
  </si>
  <si>
    <t>OLORIN S.r.l.</t>
  </si>
  <si>
    <t>PLYFORM COMPOSITES S.r.l.</t>
  </si>
  <si>
    <t>PRO S3 S.r.l.</t>
  </si>
  <si>
    <t>S.R.S. ENGINEERING DESIGN S.r.l.</t>
  </si>
  <si>
    <t>SESIA FUCINE S.r.l.</t>
  </si>
  <si>
    <t>SISTEL S.r.l.</t>
  </si>
  <si>
    <t>STEP ENGINEERING &amp; PROJECT S.r.l.</t>
  </si>
  <si>
    <t>SYNAREA CONSULTANTS S.r.l.</t>
  </si>
  <si>
    <t>SYNCHROPAL S.r.l.</t>
  </si>
  <si>
    <t>TEST FUCHS S.r.l.</t>
  </si>
  <si>
    <t>TÜV ITALIA S.r.l.</t>
  </si>
  <si>
    <t>TYVAK INTERNATIONAL S.r.l.</t>
  </si>
  <si>
    <t>EFA MECCANICA S.a.s. (di Quadro Antonio &amp; C)</t>
  </si>
  <si>
    <t>SAFRAN S.a.</t>
  </si>
  <si>
    <t>SITAEL S.p.a.</t>
  </si>
  <si>
    <t>TEKSPAN S.p.a.</t>
  </si>
  <si>
    <t>AERO CLUB TORINO - ASSOCIAZIONE SPORTIVA DILETTANTISTICA</t>
  </si>
  <si>
    <t>SORVEGLIANZA AEREA TERRITORIALE ODV</t>
  </si>
  <si>
    <t>www.aeroclubtorino.it</t>
  </si>
  <si>
    <t>www.satvolo.org</t>
  </si>
  <si>
    <t>Aerial reconnaissance of the territory and logistics for ground-to-air operations in the field of Civil Protection, both for forecasting and prevention activities, and during and after emergencies</t>
  </si>
  <si>
    <t>Sport, educational, touristic and promotional activities in the sectors of powered flight, glider flight, ultralight aircraft flight and recreational or sport flight</t>
  </si>
  <si>
    <t>ESTECO S.p.a.</t>
  </si>
  <si>
    <t>Erixmar S.r.l.</t>
  </si>
  <si>
    <t>PMI</t>
  </si>
  <si>
    <t>Open Mind Technologies Italia S.r.l.</t>
  </si>
  <si>
    <t>Novomeccanica S.r.l.</t>
  </si>
  <si>
    <t>Voyager Technologies Europe S.r.l
(ex Nanoracks Space Outpost Europe S.r.l)</t>
  </si>
  <si>
    <t>PMI
(Microimpresa)</t>
  </si>
  <si>
    <t>Faxilla  S.r.l.</t>
  </si>
  <si>
    <t>Aerosoft S.p.a.</t>
  </si>
  <si>
    <t>Società di Gestione Aeroporto di Cuneo - Levaldigi S.p.a.</t>
  </si>
  <si>
    <t>Tebis S.r.l.</t>
  </si>
  <si>
    <t>OSA S.p.a.</t>
  </si>
  <si>
    <t>AVL Italia S.p.a.</t>
  </si>
  <si>
    <t>GI</t>
  </si>
  <si>
    <t>Enjoytlab S.r.l</t>
  </si>
  <si>
    <t>Start up</t>
  </si>
  <si>
    <t>Alfa Meccanica S.r.l.</t>
  </si>
  <si>
    <t>Stat  S.p.a.</t>
  </si>
  <si>
    <t>Ecolybra S.r.l.</t>
  </si>
  <si>
    <t>Engineering &amp; Software,  Services</t>
  </si>
  <si>
    <t>Engineering &amp; Software, Services</t>
  </si>
  <si>
    <t xml:space="preserve">Engineering &amp; Software, </t>
  </si>
  <si>
    <t>www.eximar.com</t>
  </si>
  <si>
    <t>www.openmind-tech.com</t>
  </si>
  <si>
    <t>www.novomeccanica.com</t>
  </si>
  <si>
    <t>www.voyagertechnologies.com</t>
  </si>
  <si>
    <t>www.aerosoft.it</t>
  </si>
  <si>
    <t>www.cuneoairport.com</t>
  </si>
  <si>
    <t>www.osasettimo.com</t>
  </si>
  <si>
    <t>www.avl.com</t>
  </si>
  <si>
    <t>www. enjoylab.net</t>
  </si>
  <si>
    <t>www.alfameccanicasrl.it</t>
  </si>
  <si>
    <t>www.benacchio-group.com</t>
  </si>
  <si>
    <t>www.ecolybra.com</t>
  </si>
  <si>
    <t>www.tebis.com</t>
  </si>
  <si>
    <t>www.faxilla.com</t>
  </si>
  <si>
    <t>Integrated logistics services for managing shipments and international transport operations, with a focus on air and sea freight.</t>
  </si>
  <si>
    <t xml:space="preserve">
Development and sale of CAD/CAM software, featuring all-in-one CAD/CAM solutions, including consulting, training, and technical support services</t>
  </si>
  <si>
    <t>Machining (castings and assemblies) for many industrial applications (e.g., automation, robotics, transportation, marine, energy, aerospace</t>
  </si>
  <si>
    <t>Access services to the Space and to the International Space Station, with focus in advanced technologies (e.g., scientific experiments, payload delivery) and for the development of critical infrastructure for government, commercial, and scientific missions.</t>
  </si>
  <si>
    <t>Consulting services for business processes (e.g., business process analysis and improvement, ICT project management, training, software selection) and for information technology (e.g., commercial software applications, CAD-PLM-ERP system integration, data migration).</t>
  </si>
  <si>
    <t>Engineering and design services (e.g., CAD/CAM; thermal-structural, static, dynamic, fatigue, and fluid-dynamic analysis), industrialization, and production (e.g., thermoforming, additive layer manufacturing)</t>
  </si>
  <si>
    <t xml:space="preserve">
Airport management and development of aeronautical activities at Cuneo Levaldigi Airport</t>
  </si>
  <si>
    <t>Development and marketing of CAD/CAM and MES software for design, CNC programming, and the management of industrial production processes (Manufacturing Execution Systems)—with main applications in the aerospace and high-tech sectors—including consulting, training, and technical support services.</t>
  </si>
  <si>
    <t>Production of metal components primarily for the automotive sector (e.g., molding, laser cutting, welding, assembly), including prototypes and molds</t>
  </si>
  <si>
    <t>Engineering services and development of propulsion systems (e.g., hybrid, electric, fuel cell, and hydrogen engines), digital simulation and software for design, validation, and performance optimization, as well as experimental testing and validation (e.g., test benches).</t>
  </si>
  <si>
    <t>Consulting services for PLM (Product Lifecycle Management) platforms by Siemens Industry Software and for PTC (Parametric Technology) , including system integration and data migration from proprietary support applications.</t>
  </si>
  <si>
    <t>High-precision mechanical machining for aerospace, featuring production services integrated with high-value solutions for complex components and assemblies.</t>
  </si>
  <si>
    <t>Development and industrialization of our customer projects (automotive sector) by using legacy resources and equipment, with the aim of supporting the customer through every stage of the project itself until the first unit delivery. Recent diversification of the activity field by entering the aerospace sector.</t>
  </si>
  <si>
    <t>Consulting services on compliance regulations according to the European ESPR (Ecodesign for Sustainable Product Regulation) for all manufacturing sectors, with a particular focus on the mechanical engineering industry and subtractive and additive manufacturing supply chains.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</si>
</sst>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u/>
      <sz val="11"/>
      <color theme="10"/>
      <name val="Calibri"/>
      <family val="2"/>
      <scheme val="minor"/>
    </font>
    <font>
      <sz val="12"/>
      <color theme="1"/>
      <name val="Verdana"/>
      <family val="2"/>
    </font>
    <font>
      <b/>
      <sz val="12"/>
      <color theme="1"/>
      <name val="Verdana"/>
      <family val="2"/>
    </font>
    <font>
      <sz val="16"/>
      <color theme="1"/>
      <name val="Verdana"/>
      <family val="2"/>
    </font>
    <font>
      <sz val="12"/>
      <color rgb="FF000000"/>
      <name val="Verdana"/>
      <family val="2"/>
    </font>
    <font>
      <sz val="12"/>
      <color theme="1"/>
      <name val="Calibri"/>
      <family val="2"/>
      <scheme val="minor"/>
    </font>
    <font>
      <sz val="16"/>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style="medium">
        <color rgb="FF000000"/>
      </top>
      <bottom style="medium">
        <color rgb="FF000000"/>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2" fillId="0" borderId="4" xfId="0" applyFont="1" applyBorder="1" applyAlignment="1">
      <alignment vertical="center" wrapText="1"/>
    </xf>
    <xf numFmtId="0" fontId="2" fillId="0" borderId="5" xfId="0" applyFont="1" applyBorder="1" applyAlignment="1">
      <alignmen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0" borderId="0" xfId="0" applyFont="1"/>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5" fillId="0" borderId="0" xfId="0" applyFont="1" applyAlignment="1">
      <alignment vertical="center" wrapText="1"/>
    </xf>
    <xf numFmtId="0" fontId="6" fillId="0" borderId="0" xfId="0" applyFont="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7" fillId="0" borderId="1" xfId="0" applyFont="1" applyBorder="1" applyAlignment="1">
      <alignment horizontal="left" vertical="center" wrapText="1"/>
    </xf>
    <xf numFmtId="0" fontId="1" fillId="0" borderId="1" xfId="1" applyFill="1" applyBorder="1" applyAlignment="1">
      <alignment vertical="center" wrapText="1"/>
    </xf>
    <xf numFmtId="0" fontId="5" fillId="0" borderId="0" xfId="0" applyFont="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colors>
    <mruColors>
      <color rgb="FFFF6699"/>
      <color rgb="FFFFFF66"/>
      <color rgb="FF33CCFF"/>
      <color rgb="FF0000FF"/>
      <color rgb="FFF9F6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ocs.piaggioaero.net/Users/u04880/Desktop/PLAN%20&amp;%20ADM/AMMINISTRAZIONE%20STRAORDINARIA/4.%20P180/0.%20P180%20ISTITUZIONALI/WBS%20P180%20ISTITUZIONALI_VALDOR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s.piaggioaero.net/sites/docs/progmanagement/P180%20Istituzionali/Costi/Programs/20190923_Integrazione/DB_Istituzionali_v9_bi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
      <sheetName val="WBS"/>
      <sheetName val="WBS2"/>
      <sheetName val="MODIFICHE"/>
      <sheetName val="MISC"/>
    </sheetNames>
    <sheetDataSet>
      <sheetData sheetId="0">
        <row r="2">
          <cell r="M2" t="str">
            <v>Labor</v>
          </cell>
        </row>
      </sheetData>
      <sheetData sheetId="1"/>
      <sheetData sheetId="2">
        <row r="3">
          <cell r="B3" t="str">
            <v>L1_NUOVE_ACQUISIZIONI</v>
          </cell>
        </row>
      </sheetData>
      <sheetData sheetId="3">
        <row r="3">
          <cell r="D3" t="str">
            <v>ACAS II</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RC"/>
      <sheetName val="RC NUOVI"/>
      <sheetName val="RC RETROFIT"/>
      <sheetName val="NRC SUPPLIERS"/>
      <sheetName val="RC Opzioni"/>
      <sheetName val="NRC Opzioni"/>
      <sheetName val="TAB_CFO"/>
      <sheetName val="DB"/>
      <sheetName val="MASTER"/>
      <sheetName val="Foglio5"/>
      <sheetName val="NRC_SUPPLIERS"/>
      <sheetName val="GRAFICI"/>
      <sheetName val="DB_IE (CPO)"/>
      <sheetName val="DB_DT"/>
      <sheetName val="DB_OP"/>
      <sheetName val="SUMUP OPZIONI"/>
      <sheetName val="Nuove Acquisizioni CMB"/>
      <sheetName val="RETROFIT_DETTAGLIO"/>
      <sheetName val="RETROFIT DETTAGLIO2"/>
      <sheetName val="EqList_All"/>
      <sheetName val="EqList_NutShell"/>
      <sheetName val="MODIFICHE"/>
      <sheetName val="SOW"/>
      <sheetName val="WBS"/>
      <sheetName val="WBS2"/>
      <sheetName val="MISC"/>
      <sheetName val="TRAVEL IE CPO"/>
      <sheetName val="TRAVEL RC CPO"/>
    </sheetNames>
    <sheetDataSet>
      <sheetData sheetId="0"/>
      <sheetData sheetId="1"/>
      <sheetData sheetId="2"/>
      <sheetData sheetId="3"/>
      <sheetData sheetId="4"/>
      <sheetData sheetId="5"/>
      <sheetData sheetId="6">
        <row r="1">
          <cell r="E1" t="b">
            <v>1</v>
          </cell>
        </row>
        <row r="2">
          <cell r="B2" t="str">
            <v>VECCHI</v>
          </cell>
          <cell r="E2" t="b">
            <v>0</v>
          </cell>
        </row>
        <row r="3">
          <cell r="E3" t="b">
            <v>0</v>
          </cell>
        </row>
      </sheetData>
      <sheetData sheetId="7">
        <row r="2">
          <cell r="Q2" t="str">
            <v>Labor</v>
          </cell>
        </row>
        <row r="3">
          <cell r="Q3" t="str">
            <v>Travels</v>
          </cell>
        </row>
        <row r="4">
          <cell r="Q4" t="str">
            <v>Other Cost</v>
          </cell>
        </row>
        <row r="5">
          <cell r="Q5" t="str">
            <v>Materials</v>
          </cell>
        </row>
        <row r="6">
          <cell r="Q6" t="str">
            <v>NRC Suppliers</v>
          </cell>
        </row>
        <row r="7">
          <cell r="Q7" t="str">
            <v>RISK</v>
          </cell>
        </row>
      </sheetData>
      <sheetData sheetId="8">
        <row r="2">
          <cell r="AL2" t="str">
            <v>AVANTI_II</v>
          </cell>
        </row>
        <row r="3">
          <cell r="AL3" t="str">
            <v>EVO_PLUS</v>
          </cell>
        </row>
        <row r="4">
          <cell r="AL4" t="str">
            <v>EVO_PLUS_RM</v>
          </cell>
        </row>
      </sheetData>
      <sheetData sheetId="9"/>
      <sheetData sheetId="10">
        <row r="7">
          <cell r="C7" t="str">
            <v>Aggiornamento sistema avvisatore di stalloAEROSONIC</v>
          </cell>
          <cell r="D7" t="str">
            <v>Aggiornamento sistema avvisatore di stallo</v>
          </cell>
          <cell r="E7" t="str">
            <v>EVO +</v>
          </cell>
          <cell r="F7" t="str">
            <v>AEROSONIC</v>
          </cell>
          <cell r="G7" t="str">
            <v>EXTRA-UE</v>
          </cell>
          <cell r="H7">
            <v>500000</v>
          </cell>
          <cell r="I7">
            <v>1500000</v>
          </cell>
        </row>
        <row r="8">
          <cell r="C8" t="str">
            <v>Aggiornamento sistema ECSFIMAC (offerta Eng + Proto+Tool+Proto+Qualif)</v>
          </cell>
          <cell r="D8" t="str">
            <v>Aggiornamento sistema ECS</v>
          </cell>
          <cell r="E8" t="str">
            <v>EVO +</v>
          </cell>
          <cell r="F8" t="str">
            <v>FIMAC (offerta Eng + Proto+Tool+Proto+Qualif)</v>
          </cell>
          <cell r="G8" t="str">
            <v>UE</v>
          </cell>
          <cell r="H8">
            <v>2599500</v>
          </cell>
          <cell r="I8">
            <v>2900393</v>
          </cell>
        </row>
        <row r="9">
          <cell r="C9" t="str">
            <v>EVS MaxVIZ 2300SI FAIRING</v>
          </cell>
          <cell r="D9" t="str">
            <v>EVS MaxVIZ 2300</v>
          </cell>
          <cell r="E9" t="str">
            <v>OPZIONI</v>
          </cell>
          <cell r="F9" t="str">
            <v>SI FAIRING</v>
          </cell>
          <cell r="G9" t="str">
            <v>EXTRA-UE</v>
          </cell>
          <cell r="H9">
            <v>50000</v>
          </cell>
          <cell r="I9">
            <v>0</v>
          </cell>
        </row>
        <row r="10">
          <cell r="C10" t="str">
            <v xml:space="preserve">Main Junction Box PotenziataBLUE ELETRONIC </v>
          </cell>
          <cell r="D10" t="str">
            <v>Main Junction Box Potenziata</v>
          </cell>
          <cell r="E10" t="str">
            <v>OPZIONI</v>
          </cell>
          <cell r="F10" t="str">
            <v xml:space="preserve">BLUE ELETRONIC </v>
          </cell>
          <cell r="G10" t="str">
            <v>UE</v>
          </cell>
          <cell r="H10">
            <v>230000</v>
          </cell>
          <cell r="I10">
            <v>230000</v>
          </cell>
        </row>
        <row r="11">
          <cell r="C11" t="str">
            <v>MTOW @ 12500lbsMAGNAGHI</v>
          </cell>
          <cell r="D11" t="str">
            <v>MTOW @ 12500lbs</v>
          </cell>
          <cell r="E11" t="str">
            <v>EVO +</v>
          </cell>
          <cell r="F11" t="str">
            <v>MAGNAGHI</v>
          </cell>
          <cell r="G11" t="str">
            <v>UE</v>
          </cell>
          <cell r="H11">
            <v>300000</v>
          </cell>
          <cell r="I11">
            <v>300000</v>
          </cell>
        </row>
        <row r="12">
          <cell r="C12" t="str">
            <v>MTOW @ 12500lbsFLAP</v>
          </cell>
          <cell r="D12" t="str">
            <v>MTOW @ 12500lbs</v>
          </cell>
          <cell r="E12" t="str">
            <v>EVO +</v>
          </cell>
          <cell r="F12" t="str">
            <v>FLAP</v>
          </cell>
          <cell r="G12" t="str">
            <v>EXTRA-UE</v>
          </cell>
          <cell r="H12">
            <v>2000000</v>
          </cell>
          <cell r="I12">
            <v>2273769</v>
          </cell>
        </row>
        <row r="13">
          <cell r="C13" t="str">
            <v>MTOW @ 12500lbsROCKWELL COLLINS</v>
          </cell>
          <cell r="D13" t="str">
            <v>MTOW @ 12500lbs</v>
          </cell>
          <cell r="E13" t="str">
            <v>EVO +</v>
          </cell>
          <cell r="F13" t="str">
            <v>ROCKWELL COLLINS</v>
          </cell>
          <cell r="G13" t="str">
            <v>EXTRA-UE</v>
          </cell>
          <cell r="H13">
            <v>800000</v>
          </cell>
          <cell r="I13">
            <v>1073361.1283598</v>
          </cell>
        </row>
        <row r="14">
          <cell r="C14" t="str">
            <v>Nuovi Interior «SHUTTLE»DELTA/JCB</v>
          </cell>
          <cell r="D14" t="str">
            <v>Nuovi Interior «SHUTTLE»</v>
          </cell>
          <cell r="E14" t="str">
            <v>EVO +</v>
          </cell>
          <cell r="F14" t="str">
            <v>DELTA/JCB</v>
          </cell>
          <cell r="G14" t="str">
            <v>UE</v>
          </cell>
          <cell r="H14">
            <v>1200000</v>
          </cell>
          <cell r="I14">
            <v>1250000</v>
          </cell>
        </row>
        <row r="15">
          <cell r="C15" t="str">
            <v>MEDEVAC Stretcher kit1</v>
          </cell>
          <cell r="D15" t="str">
            <v>MEDEVAC Stretcher kit</v>
          </cell>
          <cell r="E15" t="str">
            <v>EVO +</v>
          </cell>
          <cell r="F15">
            <v>1</v>
          </cell>
          <cell r="G15" t="str">
            <v>EXTRA-UE</v>
          </cell>
          <cell r="H15">
            <v>100000</v>
          </cell>
          <cell r="I15">
            <v>100000</v>
          </cell>
        </row>
        <row r="16">
          <cell r="C16" t="str">
            <v>Aggiornamento sistema pressurizzazione2</v>
          </cell>
          <cell r="D16" t="str">
            <v>Aggiornamento sistema pressurizzazione</v>
          </cell>
          <cell r="E16" t="str">
            <v>EVO +</v>
          </cell>
          <cell r="F16">
            <v>2</v>
          </cell>
          <cell r="G16" t="str">
            <v>UE</v>
          </cell>
          <cell r="H16">
            <v>0</v>
          </cell>
          <cell r="I16">
            <v>1000000</v>
          </cell>
        </row>
        <row r="17">
          <cell r="C17" t="str">
            <v>Aggiornamento sistema pressurizzazione3</v>
          </cell>
          <cell r="D17" t="str">
            <v>Aggiornamento sistema pressurizzazione</v>
          </cell>
          <cell r="E17" t="str">
            <v>EVO +</v>
          </cell>
          <cell r="F17">
            <v>3</v>
          </cell>
          <cell r="G17" t="str">
            <v>EXTRA-UE</v>
          </cell>
          <cell r="H17">
            <v>3000000</v>
          </cell>
          <cell r="I17">
            <v>1790120</v>
          </cell>
        </row>
        <row r="18">
          <cell r="C18" t="str">
            <v>Nuovo SATCOM (Iridium Certus)4</v>
          </cell>
          <cell r="D18" t="str">
            <v>Nuovo SATCOM (Iridium Certus)</v>
          </cell>
          <cell r="E18" t="str">
            <v>OPZIONI</v>
          </cell>
          <cell r="F18">
            <v>4</v>
          </cell>
          <cell r="G18" t="str">
            <v>EXTRA-UE</v>
          </cell>
          <cell r="H18">
            <v>50000</v>
          </cell>
          <cell r="I18">
            <v>0</v>
          </cell>
        </row>
        <row r="19">
          <cell r="C19" t="str">
            <v>Dual Video Source Management5</v>
          </cell>
          <cell r="D19" t="str">
            <v>Dual Video Source Management</v>
          </cell>
          <cell r="E19" t="str">
            <v>OPZIONI</v>
          </cell>
          <cell r="F19">
            <v>5</v>
          </cell>
          <cell r="G19" t="str">
            <v>EXTRA-UE</v>
          </cell>
          <cell r="H19">
            <v>50000</v>
          </cell>
          <cell r="I19">
            <v>0</v>
          </cell>
        </row>
        <row r="20">
          <cell r="C20" t="str">
            <v>V/UHF Comm Leonardo SRT-8006</v>
          </cell>
          <cell r="D20" t="str">
            <v>V/UHF Comm Leonardo SRT-800</v>
          </cell>
          <cell r="E20" t="str">
            <v>AVANTI II +</v>
          </cell>
          <cell r="F20">
            <v>6</v>
          </cell>
          <cell r="G20" t="str">
            <v>UE</v>
          </cell>
          <cell r="H20">
            <v>110000</v>
          </cell>
          <cell r="I20">
            <v>110000</v>
          </cell>
        </row>
        <row r="21">
          <cell r="C21" t="str">
            <v>Cockpit Voice &amp; Flight Data Record7</v>
          </cell>
          <cell r="D21" t="str">
            <v>Cockpit Voice &amp; Flight Data Record</v>
          </cell>
          <cell r="E21" t="str">
            <v>OPZIONI</v>
          </cell>
          <cell r="F21">
            <v>7</v>
          </cell>
          <cell r="G21" t="str">
            <v>EXTRA-UE</v>
          </cell>
          <cell r="H21">
            <v>50000</v>
          </cell>
          <cell r="I21">
            <v>88707.531269404804</v>
          </cell>
        </row>
        <row r="22">
          <cell r="C22" t="str">
            <v>IFF Transponder M4288</v>
          </cell>
          <cell r="D22" t="str">
            <v>IFF Transponder M428</v>
          </cell>
          <cell r="E22" t="str">
            <v>AVANTI II +</v>
          </cell>
          <cell r="F22">
            <v>8</v>
          </cell>
          <cell r="G22" t="str">
            <v>UE</v>
          </cell>
          <cell r="H22">
            <v>110000</v>
          </cell>
          <cell r="I22">
            <v>110000</v>
          </cell>
        </row>
        <row r="23">
          <cell r="C23" t="str">
            <v>Antiskid9</v>
          </cell>
          <cell r="D23" t="str">
            <v>Antiskid</v>
          </cell>
          <cell r="E23" t="str">
            <v>OPZIONI</v>
          </cell>
          <cell r="F23">
            <v>9</v>
          </cell>
          <cell r="G23" t="str">
            <v>EXTRA-UE</v>
          </cell>
          <cell r="H23">
            <v>100000</v>
          </cell>
          <cell r="I23">
            <v>100000</v>
          </cell>
        </row>
        <row r="24">
          <cell r="C24" t="str">
            <v>V/UHF Comm Leonardo SRT-800Pannello</v>
          </cell>
          <cell r="D24" t="str">
            <v>V/UHF Comm Leonardo SRT-800</v>
          </cell>
          <cell r="E24" t="str">
            <v>AVANTI II +</v>
          </cell>
          <cell r="F24" t="str">
            <v>Pannello</v>
          </cell>
          <cell r="G24" t="str">
            <v>UE</v>
          </cell>
          <cell r="H24">
            <v>0</v>
          </cell>
          <cell r="I24">
            <v>246300</v>
          </cell>
        </row>
        <row r="25">
          <cell r="C25" t="str">
            <v>Luci Nav/Pos/Anticoln/Rec a LED su TIP10</v>
          </cell>
          <cell r="D25" t="str">
            <v>Luci Nav/Pos/Anticoln/Rec a LED su TIP</v>
          </cell>
          <cell r="E25" t="str">
            <v>AVANTI II +</v>
          </cell>
          <cell r="F25">
            <v>10</v>
          </cell>
          <cell r="G25" t="str">
            <v>UE</v>
          </cell>
          <cell r="H25">
            <v>10000</v>
          </cell>
          <cell r="I25">
            <v>0</v>
          </cell>
        </row>
        <row r="26">
          <cell r="C26" t="str">
            <v>Program ManagementAVANTI II +</v>
          </cell>
          <cell r="D26" t="str">
            <v>Program Management</v>
          </cell>
          <cell r="E26" t="str">
            <v>AVANTI II +</v>
          </cell>
          <cell r="F26" t="str">
            <v>AVANTI II +</v>
          </cell>
          <cell r="G26" t="str">
            <v>UE</v>
          </cell>
          <cell r="H26">
            <v>481591.76881861989</v>
          </cell>
          <cell r="I26">
            <v>0</v>
          </cell>
        </row>
        <row r="27">
          <cell r="C27" t="str">
            <v>Program ManagementEVO +</v>
          </cell>
          <cell r="D27" t="str">
            <v>Program Management</v>
          </cell>
          <cell r="E27" t="str">
            <v>EVO +</v>
          </cell>
          <cell r="F27" t="str">
            <v>EVO +</v>
          </cell>
          <cell r="G27" t="str">
            <v>UE</v>
          </cell>
          <cell r="H27">
            <v>500954.01378864725</v>
          </cell>
          <cell r="I27">
            <v>0</v>
          </cell>
        </row>
        <row r="28">
          <cell r="C28" t="str">
            <v>Program ManagementEVO + RM</v>
          </cell>
          <cell r="D28" t="str">
            <v>Program Management</v>
          </cell>
          <cell r="E28" t="str">
            <v>EVO + RM</v>
          </cell>
          <cell r="F28" t="str">
            <v>EVO + RM</v>
          </cell>
          <cell r="G28" t="str">
            <v>UE</v>
          </cell>
          <cell r="H28">
            <v>0</v>
          </cell>
          <cell r="I28">
            <v>0</v>
          </cell>
        </row>
        <row r="29">
          <cell r="C29" t="str">
            <v>Program ManagementOPZIONI</v>
          </cell>
          <cell r="D29" t="str">
            <v>Program Management</v>
          </cell>
          <cell r="E29" t="str">
            <v>OPZIONI</v>
          </cell>
          <cell r="F29" t="str">
            <v>OPZIONI</v>
          </cell>
          <cell r="G29" t="str">
            <v>UE</v>
          </cell>
          <cell r="H29">
            <v>0</v>
          </cell>
          <cell r="I29">
            <v>0</v>
          </cell>
        </row>
      </sheetData>
      <sheetData sheetId="11"/>
      <sheetData sheetId="12"/>
      <sheetData sheetId="13"/>
      <sheetData sheetId="14"/>
      <sheetData sheetId="15"/>
      <sheetData sheetId="16"/>
      <sheetData sheetId="17"/>
      <sheetData sheetId="18"/>
      <sheetData sheetId="19"/>
      <sheetData sheetId="20"/>
      <sheetData sheetId="21">
        <row r="3">
          <cell r="D3" t="str">
            <v>Aggiornamento ad Avanti II</v>
          </cell>
          <cell r="E3" t="str">
            <v>RETROFIT</v>
          </cell>
          <cell r="F3" t="str">
            <v>UPDATE</v>
          </cell>
          <cell r="G3" t="str">
            <v>SI</v>
          </cell>
          <cell r="H3" t="str">
            <v>SI</v>
          </cell>
          <cell r="I3" t="str">
            <v>AVANTI II +</v>
          </cell>
          <cell r="J3" t="str">
            <v>Aggiornamento ad Avanti II</v>
          </cell>
          <cell r="K3" t="str">
            <v>STEP 1</v>
          </cell>
          <cell r="L3">
            <v>1</v>
          </cell>
          <cell r="M3">
            <v>8</v>
          </cell>
        </row>
        <row r="4">
          <cell r="D4" t="str">
            <v>Refurbishm. Interior</v>
          </cell>
          <cell r="E4" t="str">
            <v>RETROFIT</v>
          </cell>
          <cell r="F4" t="str">
            <v>UPGRADE</v>
          </cell>
          <cell r="G4" t="str">
            <v>NO</v>
          </cell>
          <cell r="H4" t="str">
            <v>NO</v>
          </cell>
          <cell r="I4" t="str">
            <v>AVANTI II +</v>
          </cell>
          <cell r="J4" t="str">
            <v>Refurbishm. Interior</v>
          </cell>
          <cell r="K4" t="str">
            <v>STEP 1</v>
          </cell>
          <cell r="L4" t="str">
            <v>N</v>
          </cell>
          <cell r="M4">
            <v>13</v>
          </cell>
        </row>
        <row r="5">
          <cell r="D5" t="str">
            <v>Adattamenti causa deriva in carbonio</v>
          </cell>
          <cell r="E5" t="str">
            <v>SPECIFICHE DI CORPO</v>
          </cell>
          <cell r="F5" t="str">
            <v>SPECIFICHE DI CORPO</v>
          </cell>
          <cell r="G5" t="str">
            <v>NO</v>
          </cell>
          <cell r="H5" t="str">
            <v>NO</v>
          </cell>
          <cell r="I5" t="str">
            <v>OPZIONI</v>
          </cell>
          <cell r="J5" t="str">
            <v>Adattamenti causa deriva in carbonio</v>
          </cell>
          <cell r="K5" t="str">
            <v>STEP 1</v>
          </cell>
          <cell r="L5" t="str">
            <v>N</v>
          </cell>
          <cell r="M5">
            <v>6</v>
          </cell>
        </row>
        <row r="6">
          <cell r="D6" t="str">
            <v>Carrello Magnaghi</v>
          </cell>
          <cell r="E6" t="str">
            <v>RETROFIT</v>
          </cell>
          <cell r="F6" t="str">
            <v>UPGRADE</v>
          </cell>
          <cell r="G6" t="str">
            <v>SI</v>
          </cell>
          <cell r="H6" t="str">
            <v>NO</v>
          </cell>
          <cell r="I6" t="str">
            <v>AVANTI II +</v>
          </cell>
          <cell r="J6" t="str">
            <v>Carrello Magnaghi</v>
          </cell>
          <cell r="K6" t="str">
            <v>STEP 2</v>
          </cell>
          <cell r="L6">
            <v>2</v>
          </cell>
          <cell r="M6">
            <v>8</v>
          </cell>
        </row>
        <row r="7">
          <cell r="D7" t="str">
            <v>ELT Artex</v>
          </cell>
          <cell r="E7" t="str">
            <v>RETROFIT</v>
          </cell>
          <cell r="F7" t="str">
            <v>UPGRADE</v>
          </cell>
          <cell r="G7" t="str">
            <v>SI</v>
          </cell>
          <cell r="H7" t="str">
            <v>SI</v>
          </cell>
          <cell r="I7" t="str">
            <v>AVANTI II +</v>
          </cell>
          <cell r="J7" t="str">
            <v>ELT Artex</v>
          </cell>
          <cell r="K7" t="str">
            <v>STEP 2</v>
          </cell>
          <cell r="L7">
            <v>1</v>
          </cell>
          <cell r="M7">
            <v>5</v>
          </cell>
        </row>
        <row r="8">
          <cell r="D8" t="str">
            <v>Luci Taxi/Ldg a LED</v>
          </cell>
          <cell r="E8" t="str">
            <v>RETROFIT</v>
          </cell>
          <cell r="F8" t="str">
            <v>UPGRADE</v>
          </cell>
          <cell r="G8" t="str">
            <v>SI</v>
          </cell>
          <cell r="H8" t="str">
            <v>NO</v>
          </cell>
          <cell r="I8" t="str">
            <v>AVANTI II +</v>
          </cell>
          <cell r="J8" t="str">
            <v>Luci Taxi/Ldg a LED</v>
          </cell>
          <cell r="K8" t="str">
            <v>STEP 2</v>
          </cell>
          <cell r="L8">
            <v>2</v>
          </cell>
          <cell r="M8">
            <v>2</v>
          </cell>
        </row>
        <row r="9">
          <cell r="D9" t="str">
            <v>New Steering</v>
          </cell>
          <cell r="E9" t="str">
            <v>RETROFIT</v>
          </cell>
          <cell r="F9" t="str">
            <v>UPGRADE</v>
          </cell>
          <cell r="G9" t="str">
            <v>SI</v>
          </cell>
          <cell r="H9" t="str">
            <v>NO</v>
          </cell>
          <cell r="I9" t="str">
            <v>AVANTI II +</v>
          </cell>
          <cell r="J9" t="str">
            <v>New Steering</v>
          </cell>
          <cell r="K9" t="str">
            <v>STEP 2</v>
          </cell>
          <cell r="L9">
            <v>2</v>
          </cell>
          <cell r="M9">
            <v>6</v>
          </cell>
        </row>
        <row r="10">
          <cell r="D10" t="str">
            <v>Luci esterne a LED (no NAV/POS/Strobe/Rec)</v>
          </cell>
          <cell r="E10" t="str">
            <v>RETROFIT</v>
          </cell>
          <cell r="F10" t="str">
            <v>UPGRADE</v>
          </cell>
          <cell r="G10" t="str">
            <v>NO</v>
          </cell>
          <cell r="H10" t="str">
            <v>NO</v>
          </cell>
          <cell r="I10" t="str">
            <v>AVANTI II +</v>
          </cell>
          <cell r="J10" t="str">
            <v>Luci esterne a LED</v>
          </cell>
          <cell r="K10" t="str">
            <v>STEP 3</v>
          </cell>
          <cell r="L10" t="str">
            <v>N</v>
          </cell>
          <cell r="M10">
            <v>13</v>
          </cell>
        </row>
        <row r="11">
          <cell r="D11" t="str">
            <v>ACAS II</v>
          </cell>
          <cell r="E11" t="str">
            <v>COMMON</v>
          </cell>
          <cell r="F11" t="str">
            <v>UPGRADE</v>
          </cell>
          <cell r="G11" t="str">
            <v>SI</v>
          </cell>
          <cell r="H11" t="str">
            <v>NO</v>
          </cell>
          <cell r="I11" t="str">
            <v>AVANTI II +</v>
          </cell>
          <cell r="J11" t="str">
            <v>ACAS II</v>
          </cell>
          <cell r="K11" t="str">
            <v>STEP 3</v>
          </cell>
          <cell r="L11">
            <v>2</v>
          </cell>
          <cell r="M11">
            <v>2</v>
          </cell>
        </row>
        <row r="12">
          <cell r="D12" t="str">
            <v>ADS-B Out</v>
          </cell>
          <cell r="E12" t="str">
            <v>COMMON</v>
          </cell>
          <cell r="F12" t="str">
            <v>UPGRADE</v>
          </cell>
          <cell r="G12" t="str">
            <v>SI</v>
          </cell>
          <cell r="H12" t="str">
            <v>NO</v>
          </cell>
          <cell r="I12" t="str">
            <v>AVANTI II +</v>
          </cell>
          <cell r="J12" t="str">
            <v>ADS-B Out</v>
          </cell>
          <cell r="K12" t="str">
            <v>STEP 3</v>
          </cell>
          <cell r="L12">
            <v>2</v>
          </cell>
          <cell r="M12">
            <v>2</v>
          </cell>
        </row>
        <row r="13">
          <cell r="D13" t="str">
            <v>EGPWS (alternativo a TAWS Class B)</v>
          </cell>
          <cell r="E13" t="str">
            <v>COMMON</v>
          </cell>
          <cell r="F13" t="str">
            <v>UPGRADE</v>
          </cell>
          <cell r="G13" t="str">
            <v>SI</v>
          </cell>
          <cell r="H13" t="str">
            <v>NO</v>
          </cell>
          <cell r="I13" t="str">
            <v>AVANTI II +</v>
          </cell>
          <cell r="J13" t="str">
            <v>EGPWS (TAWS class A)</v>
          </cell>
          <cell r="K13" t="str">
            <v>STEP 3</v>
          </cell>
          <cell r="L13">
            <v>1</v>
          </cell>
          <cell r="M13">
            <v>5</v>
          </cell>
        </row>
        <row r="14">
          <cell r="D14" t="str">
            <v>FMS 4.1 with SAR Capability</v>
          </cell>
          <cell r="E14" t="str">
            <v>COMMON</v>
          </cell>
          <cell r="F14" t="str">
            <v>UPGRADE</v>
          </cell>
          <cell r="G14" t="str">
            <v>SI</v>
          </cell>
          <cell r="H14" t="str">
            <v>NO</v>
          </cell>
          <cell r="I14" t="str">
            <v>AVANTI II +</v>
          </cell>
          <cell r="J14" t="str">
            <v>FMS 4.1 with SAR Capability</v>
          </cell>
          <cell r="K14" t="str">
            <v>STEP 3</v>
          </cell>
          <cell r="L14">
            <v>2</v>
          </cell>
          <cell r="M14">
            <v>2</v>
          </cell>
        </row>
        <row r="15">
          <cell r="D15" t="str">
            <v>Freni in acciaio</v>
          </cell>
          <cell r="E15" t="str">
            <v>COMMON</v>
          </cell>
          <cell r="F15" t="str">
            <v>UPGRADE</v>
          </cell>
          <cell r="G15" t="str">
            <v>NO</v>
          </cell>
          <cell r="H15" t="str">
            <v>NO</v>
          </cell>
          <cell r="I15" t="str">
            <v>AVANTI II +</v>
          </cell>
          <cell r="J15" t="str">
            <v>Freni in acciaio</v>
          </cell>
          <cell r="K15" t="str">
            <v>STEP 3</v>
          </cell>
          <cell r="L15" t="str">
            <v>Parziale</v>
          </cell>
          <cell r="M15">
            <v>8</v>
          </cell>
        </row>
        <row r="16">
          <cell r="D16" t="str">
            <v>HF-9000 Provision</v>
          </cell>
          <cell r="E16" t="str">
            <v>COMMON</v>
          </cell>
          <cell r="F16" t="str">
            <v>UPGRADE</v>
          </cell>
          <cell r="G16" t="str">
            <v>SI</v>
          </cell>
          <cell r="H16" t="str">
            <v>NO</v>
          </cell>
          <cell r="I16" t="str">
            <v>AVANTI II +</v>
          </cell>
          <cell r="J16" t="str">
            <v>HF-9000 Provision</v>
          </cell>
          <cell r="K16" t="str">
            <v>STEP 3</v>
          </cell>
          <cell r="L16">
            <v>2</v>
          </cell>
          <cell r="M16">
            <v>2</v>
          </cell>
        </row>
        <row r="17">
          <cell r="D17" t="str">
            <v>IFF Transponder M428</v>
          </cell>
          <cell r="E17" t="str">
            <v>COMMON</v>
          </cell>
          <cell r="F17" t="str">
            <v>UPGRADE</v>
          </cell>
          <cell r="G17" t="str">
            <v>NO</v>
          </cell>
          <cell r="H17" t="str">
            <v>NO</v>
          </cell>
          <cell r="I17" t="str">
            <v>AVANTI II +</v>
          </cell>
          <cell r="J17" t="str">
            <v>IFF Transponder M428</v>
          </cell>
          <cell r="K17" t="str">
            <v>STEP 3</v>
          </cell>
          <cell r="L17" t="str">
            <v>N</v>
          </cell>
          <cell r="M17">
            <v>13</v>
          </cell>
        </row>
        <row r="18">
          <cell r="D18" t="str">
            <v>Integrated Flight Information System Completo</v>
          </cell>
          <cell r="E18" t="str">
            <v>COMMON</v>
          </cell>
          <cell r="F18" t="str">
            <v>UPGRADE</v>
          </cell>
          <cell r="G18" t="str">
            <v>SI</v>
          </cell>
          <cell r="H18" t="str">
            <v>SI</v>
          </cell>
          <cell r="I18" t="str">
            <v>AVANTI II +</v>
          </cell>
          <cell r="J18" t="str">
            <v>Integrated Flight Information System Completo</v>
          </cell>
          <cell r="K18" t="str">
            <v>STEP 3</v>
          </cell>
          <cell r="L18">
            <v>1</v>
          </cell>
          <cell r="M18">
            <v>5</v>
          </cell>
        </row>
        <row r="19">
          <cell r="D19" t="str">
            <v>LPV &amp; Video Capabilities</v>
          </cell>
          <cell r="E19" t="str">
            <v>COMMON</v>
          </cell>
          <cell r="F19" t="str">
            <v>UPGRADE</v>
          </cell>
          <cell r="G19" t="str">
            <v>SI</v>
          </cell>
          <cell r="H19" t="str">
            <v>NO</v>
          </cell>
          <cell r="I19" t="str">
            <v>AVANTI II +</v>
          </cell>
          <cell r="J19" t="str">
            <v>LPV &amp; Video Capabilities</v>
          </cell>
          <cell r="K19" t="str">
            <v>STEP 3</v>
          </cell>
          <cell r="L19">
            <v>2</v>
          </cell>
          <cell r="M19">
            <v>2</v>
          </cell>
        </row>
        <row r="20">
          <cell r="D20" t="str">
            <v>Luci Nav/Pos/Anticoln/Rec a LED su TIP</v>
          </cell>
          <cell r="E20" t="str">
            <v>COMMON</v>
          </cell>
          <cell r="F20" t="str">
            <v>UPGRADE</v>
          </cell>
          <cell r="G20" t="str">
            <v>NO</v>
          </cell>
          <cell r="H20" t="str">
            <v>NO</v>
          </cell>
          <cell r="I20" t="str">
            <v>AVANTI II +</v>
          </cell>
          <cell r="J20" t="str">
            <v>Luci esterne a LED</v>
          </cell>
          <cell r="K20" t="str">
            <v>STEP 3</v>
          </cell>
          <cell r="L20" t="str">
            <v>N</v>
          </cell>
          <cell r="M20">
            <v>13</v>
          </cell>
        </row>
        <row r="21">
          <cell r="D21" t="str">
            <v>MZFW @ 10200lbs</v>
          </cell>
          <cell r="E21" t="str">
            <v>COMMON</v>
          </cell>
          <cell r="F21" t="str">
            <v>UPGRADE</v>
          </cell>
          <cell r="G21" t="str">
            <v>NO</v>
          </cell>
          <cell r="H21" t="str">
            <v>NO</v>
          </cell>
          <cell r="I21" t="str">
            <v>AVANTI II +</v>
          </cell>
          <cell r="J21" t="str">
            <v>MZFW @ 10200lbs</v>
          </cell>
          <cell r="K21" t="str">
            <v>STEP 3</v>
          </cell>
          <cell r="L21" t="str">
            <v>Parziale</v>
          </cell>
          <cell r="M21">
            <v>4</v>
          </cell>
        </row>
        <row r="22">
          <cell r="D22" t="str">
            <v>Nuova Batteria di Emergenza</v>
          </cell>
          <cell r="E22" t="str">
            <v>COMMON</v>
          </cell>
          <cell r="F22" t="str">
            <v>UPGRADE</v>
          </cell>
          <cell r="G22" t="str">
            <v>NO</v>
          </cell>
          <cell r="H22" t="str">
            <v>NO</v>
          </cell>
          <cell r="I22" t="str">
            <v>AVANTI II +</v>
          </cell>
          <cell r="J22" t="str">
            <v>Nuova Batteria di Emergenza</v>
          </cell>
          <cell r="K22" t="str">
            <v>STEP 3</v>
          </cell>
          <cell r="L22" t="str">
            <v>N</v>
          </cell>
          <cell r="M22">
            <v>13</v>
          </cell>
        </row>
        <row r="23">
          <cell r="D23" t="str">
            <v>Nuova Batteria Principale</v>
          </cell>
          <cell r="E23" t="str">
            <v>COMMON</v>
          </cell>
          <cell r="F23" t="str">
            <v>UPGRADE</v>
          </cell>
          <cell r="G23" t="str">
            <v>NO</v>
          </cell>
          <cell r="H23" t="str">
            <v>NO</v>
          </cell>
          <cell r="I23" t="str">
            <v>AVANTI II +</v>
          </cell>
          <cell r="J23" t="str">
            <v>Nuova Batteria Principale</v>
          </cell>
          <cell r="K23" t="str">
            <v>STEP 3</v>
          </cell>
          <cell r="L23" t="str">
            <v>N</v>
          </cell>
          <cell r="M23">
            <v>13</v>
          </cell>
        </row>
        <row r="24">
          <cell r="D24" t="str">
            <v>Nuovi pannelli Audio Digitali</v>
          </cell>
          <cell r="E24" t="str">
            <v>COMMON</v>
          </cell>
          <cell r="F24" t="str">
            <v>UPGRADE</v>
          </cell>
          <cell r="G24" t="str">
            <v>NO</v>
          </cell>
          <cell r="H24" t="str">
            <v>NO</v>
          </cell>
          <cell r="I24" t="str">
            <v>AVANTI II +</v>
          </cell>
          <cell r="J24" t="str">
            <v>Nuovi pannelli Audio Digitali</v>
          </cell>
          <cell r="K24" t="str">
            <v>STEP 3</v>
          </cell>
          <cell r="L24" t="str">
            <v>N</v>
          </cell>
          <cell r="M24">
            <v>13</v>
          </cell>
        </row>
        <row r="25">
          <cell r="D25" t="str">
            <v>Prese elettriche ausiliarie in cabina</v>
          </cell>
          <cell r="E25" t="str">
            <v>COMMON</v>
          </cell>
          <cell r="F25" t="str">
            <v>UPGRADE</v>
          </cell>
          <cell r="G25" t="str">
            <v>SI</v>
          </cell>
          <cell r="H25" t="str">
            <v>SI</v>
          </cell>
          <cell r="I25" t="str">
            <v>AVANTI II +</v>
          </cell>
          <cell r="J25" t="str">
            <v>Prese elettriche ausiliarie in cabina</v>
          </cell>
          <cell r="K25" t="str">
            <v>STEP 3</v>
          </cell>
          <cell r="L25">
            <v>1</v>
          </cell>
          <cell r="M25">
            <v>5</v>
          </cell>
        </row>
        <row r="26">
          <cell r="D26" t="str">
            <v>Resourcing Nacelle Moreggia</v>
          </cell>
          <cell r="E26" t="str">
            <v>AMB / RADIOM</v>
          </cell>
          <cell r="F26" t="str">
            <v>UPGRADE</v>
          </cell>
          <cell r="I26" t="str">
            <v>EVO +</v>
          </cell>
          <cell r="J26" t="str">
            <v>Aggiornamento sistema pressurizzazione</v>
          </cell>
          <cell r="K26" t="str">
            <v>STEP 4</v>
          </cell>
          <cell r="L26" t="str">
            <v>N</v>
          </cell>
          <cell r="M26">
            <v>20</v>
          </cell>
        </row>
        <row r="27">
          <cell r="D27" t="str">
            <v>TACAN</v>
          </cell>
          <cell r="E27" t="str">
            <v>COMMON</v>
          </cell>
          <cell r="F27" t="str">
            <v>UPGRADE</v>
          </cell>
          <cell r="G27" t="str">
            <v>SI</v>
          </cell>
          <cell r="H27" t="str">
            <v>SI</v>
          </cell>
          <cell r="I27" t="str">
            <v>AVANTI II +</v>
          </cell>
          <cell r="J27" t="str">
            <v>TACAN</v>
          </cell>
          <cell r="K27" t="str">
            <v>STEP 3</v>
          </cell>
          <cell r="L27" t="str">
            <v>Parziale</v>
          </cell>
          <cell r="M27">
            <v>13</v>
          </cell>
        </row>
        <row r="28">
          <cell r="D28" t="str">
            <v>TAWS Class B</v>
          </cell>
          <cell r="E28" t="str">
            <v>COMMON</v>
          </cell>
          <cell r="F28" t="str">
            <v>UPGRADE</v>
          </cell>
          <cell r="G28" t="str">
            <v>SI</v>
          </cell>
          <cell r="H28" t="str">
            <v>SI</v>
          </cell>
          <cell r="I28" t="str">
            <v>AVANTI II +</v>
          </cell>
          <cell r="J28" t="str">
            <v>EGPWS (TAWS class A)</v>
          </cell>
          <cell r="K28" t="str">
            <v>STEP 3</v>
          </cell>
          <cell r="L28">
            <v>1</v>
          </cell>
          <cell r="M28">
            <v>5</v>
          </cell>
        </row>
        <row r="29">
          <cell r="D29" t="str">
            <v>CPDLC</v>
          </cell>
          <cell r="E29" t="str">
            <v>COMMON</v>
          </cell>
          <cell r="F29" t="str">
            <v>UPGRADE</v>
          </cell>
          <cell r="G29" t="str">
            <v>SI</v>
          </cell>
          <cell r="I29" t="str">
            <v>AVANTI II +</v>
          </cell>
          <cell r="J29" t="str">
            <v>CPDLC</v>
          </cell>
          <cell r="K29" t="str">
            <v>STEP 3</v>
          </cell>
          <cell r="L29" t="str">
            <v>Parziale</v>
          </cell>
          <cell r="M29">
            <v>2</v>
          </cell>
        </row>
        <row r="30">
          <cell r="D30" t="str">
            <v>V/UHF Comm Leonardo SRT-800</v>
          </cell>
          <cell r="E30" t="str">
            <v>COMMON</v>
          </cell>
          <cell r="F30" t="str">
            <v>UPGRADE</v>
          </cell>
          <cell r="G30" t="str">
            <v>NO</v>
          </cell>
          <cell r="H30" t="str">
            <v>NO</v>
          </cell>
          <cell r="I30" t="str">
            <v>AVANTI II +</v>
          </cell>
          <cell r="J30" t="str">
            <v>UHF Comm Leonardo SRT-800</v>
          </cell>
          <cell r="K30" t="str">
            <v>STEP 3</v>
          </cell>
          <cell r="L30" t="str">
            <v>N</v>
          </cell>
          <cell r="M30">
            <v>13</v>
          </cell>
        </row>
        <row r="31">
          <cell r="D31" t="str">
            <v>VHF Extended Band</v>
          </cell>
          <cell r="E31" t="str">
            <v>COMMON</v>
          </cell>
          <cell r="F31" t="str">
            <v>UPGRADE</v>
          </cell>
          <cell r="G31" t="str">
            <v>SI</v>
          </cell>
          <cell r="H31" t="str">
            <v>SI</v>
          </cell>
          <cell r="I31" t="str">
            <v>AVANTI II +</v>
          </cell>
          <cell r="J31" t="str">
            <v>VHF Extended Band</v>
          </cell>
          <cell r="K31" t="str">
            <v>STEP 3</v>
          </cell>
          <cell r="L31" t="str">
            <v>Parziale</v>
          </cell>
          <cell r="M31">
            <v>13</v>
          </cell>
        </row>
        <row r="32">
          <cell r="D32" t="str">
            <v>Aggiornamento sistema avvisatore di stallo</v>
          </cell>
          <cell r="E32" t="str">
            <v>AMB / RADIOM</v>
          </cell>
          <cell r="F32" t="str">
            <v>UPGRADE</v>
          </cell>
          <cell r="G32" t="str">
            <v>NO</v>
          </cell>
          <cell r="H32" t="str">
            <v>NO</v>
          </cell>
          <cell r="I32" t="str">
            <v>EVO +</v>
          </cell>
          <cell r="J32" t="str">
            <v>Aggiornamento sistema avvisatore di stallo</v>
          </cell>
          <cell r="K32" t="str">
            <v>STEP 4</v>
          </cell>
          <cell r="L32" t="str">
            <v>N</v>
          </cell>
          <cell r="M32">
            <v>20</v>
          </cell>
        </row>
        <row r="33">
          <cell r="D33" t="str">
            <v>Aggiornamento sistema ECS</v>
          </cell>
          <cell r="E33" t="str">
            <v>AMB / RADIOM</v>
          </cell>
          <cell r="F33" t="str">
            <v>UPGRADE</v>
          </cell>
          <cell r="G33" t="str">
            <v>NO</v>
          </cell>
          <cell r="H33" t="str">
            <v>NO</v>
          </cell>
          <cell r="I33" t="str">
            <v>EVO +</v>
          </cell>
          <cell r="J33" t="str">
            <v>Aggiornamento sistema ECS</v>
          </cell>
          <cell r="K33" t="str">
            <v>STEP 4</v>
          </cell>
          <cell r="L33" t="str">
            <v>N</v>
          </cell>
          <cell r="M33">
            <v>20</v>
          </cell>
        </row>
        <row r="34">
          <cell r="D34" t="str">
            <v>Aggiornamento sistema pressurizzazione</v>
          </cell>
          <cell r="E34" t="str">
            <v>AMB / RADIOM</v>
          </cell>
          <cell r="F34" t="str">
            <v>UPGRADE</v>
          </cell>
          <cell r="G34" t="str">
            <v>NO</v>
          </cell>
          <cell r="H34" t="str">
            <v>NO</v>
          </cell>
          <cell r="I34" t="str">
            <v>EVO +</v>
          </cell>
          <cell r="J34" t="str">
            <v>Aggiornamento sistema pressurizzazione</v>
          </cell>
          <cell r="K34" t="str">
            <v>STEP 4</v>
          </cell>
          <cell r="L34" t="str">
            <v>N</v>
          </cell>
          <cell r="M34">
            <v>20</v>
          </cell>
        </row>
        <row r="35">
          <cell r="D35" t="str">
            <v>Enlarged Door</v>
          </cell>
          <cell r="E35" t="str">
            <v>AMB / RADIOM</v>
          </cell>
          <cell r="F35" t="str">
            <v>UPGRADE</v>
          </cell>
          <cell r="G35" t="str">
            <v>SI</v>
          </cell>
          <cell r="H35" t="str">
            <v>NO</v>
          </cell>
          <cell r="I35" t="str">
            <v>EVO +</v>
          </cell>
          <cell r="J35" t="str">
            <v>Enlarged Door</v>
          </cell>
          <cell r="K35" t="str">
            <v>STEP 4</v>
          </cell>
          <cell r="L35">
            <v>2</v>
          </cell>
          <cell r="M35">
            <v>2</v>
          </cell>
        </row>
        <row r="36">
          <cell r="D36" t="str">
            <v>Extended Range</v>
          </cell>
          <cell r="E36" t="str">
            <v>AMB / RADIOM</v>
          </cell>
          <cell r="F36" t="str">
            <v>UPGRADE</v>
          </cell>
          <cell r="G36" t="str">
            <v>SI</v>
          </cell>
          <cell r="H36" t="str">
            <v>NO</v>
          </cell>
          <cell r="I36" t="str">
            <v>EVO +</v>
          </cell>
          <cell r="J36" t="str">
            <v>Extended Range</v>
          </cell>
          <cell r="K36" t="str">
            <v>STEP 4</v>
          </cell>
          <cell r="L36">
            <v>2</v>
          </cell>
          <cell r="M36">
            <v>2</v>
          </cell>
        </row>
        <row r="37">
          <cell r="D37" t="str">
            <v>Nuovi Interior «SHUTTLE»</v>
          </cell>
          <cell r="E37" t="str">
            <v>AMB / RADIOM</v>
          </cell>
          <cell r="F37" t="str">
            <v>UPGRADE</v>
          </cell>
          <cell r="G37" t="str">
            <v>NO</v>
          </cell>
          <cell r="H37" t="str">
            <v>NO</v>
          </cell>
          <cell r="I37" t="str">
            <v>EVO +</v>
          </cell>
          <cell r="J37" t="str">
            <v>Nuovi Interior «SHUTTLE»</v>
          </cell>
          <cell r="K37" t="str">
            <v>STEP 4</v>
          </cell>
          <cell r="L37" t="str">
            <v>N</v>
          </cell>
          <cell r="M37">
            <v>20</v>
          </cell>
        </row>
        <row r="38">
          <cell r="D38" t="str">
            <v>Re-routing cavi comando</v>
          </cell>
          <cell r="E38" t="str">
            <v>AMB / RADIOM</v>
          </cell>
          <cell r="F38" t="str">
            <v>UPGRADE</v>
          </cell>
          <cell r="G38" t="str">
            <v>SI</v>
          </cell>
          <cell r="H38" t="str">
            <v>NO</v>
          </cell>
          <cell r="I38" t="str">
            <v>EVO +</v>
          </cell>
          <cell r="J38" t="str">
            <v>Nuovi Interior «SHUTTLE»</v>
          </cell>
          <cell r="K38" t="str">
            <v>STEP 4</v>
          </cell>
          <cell r="L38" t="str">
            <v>N</v>
          </cell>
          <cell r="M38">
            <v>2</v>
          </cell>
        </row>
        <row r="39">
          <cell r="D39" t="str">
            <v>COMPLETAMENTO RADIOMISURE</v>
          </cell>
          <cell r="E39" t="str">
            <v>RADIOMISURE</v>
          </cell>
          <cell r="F39" t="str">
            <v>UPGRADE</v>
          </cell>
          <cell r="G39" t="str">
            <v>NO</v>
          </cell>
          <cell r="H39" t="str">
            <v>NO</v>
          </cell>
          <cell r="I39" t="str">
            <v>EVO + RM</v>
          </cell>
          <cell r="J39" t="str">
            <v>Completamento RadioMisure</v>
          </cell>
          <cell r="K39" t="str">
            <v>STEP 5</v>
          </cell>
          <cell r="L39" t="str">
            <v>N</v>
          </cell>
          <cell r="M39">
            <v>22</v>
          </cell>
        </row>
        <row r="40">
          <cell r="D40" t="str">
            <v>EO/IR WESCAM MX10</v>
          </cell>
          <cell r="E40" t="str">
            <v>SPECIFICHE DI CORPO</v>
          </cell>
          <cell r="F40" t="str">
            <v>SPECIFICHE DI CORPO</v>
          </cell>
          <cell r="G40" t="str">
            <v>NO</v>
          </cell>
          <cell r="H40" t="str">
            <v>NO</v>
          </cell>
          <cell r="I40" t="str">
            <v>OPZIONI</v>
          </cell>
          <cell r="J40" t="str">
            <v>EO/IR WESCAM MX10</v>
          </cell>
          <cell r="K40" t="str">
            <v>STEP 5</v>
          </cell>
          <cell r="L40" t="str">
            <v>N</v>
          </cell>
          <cell r="M40">
            <v>0</v>
          </cell>
        </row>
        <row r="41">
          <cell r="D41" t="str">
            <v>MEDEVAC Stretcher kit</v>
          </cell>
          <cell r="E41" t="str">
            <v>AMBULANZA</v>
          </cell>
          <cell r="F41" t="str">
            <v>UPGRADE</v>
          </cell>
          <cell r="I41" t="str">
            <v>EVO +</v>
          </cell>
          <cell r="J41" t="str">
            <v>MEDEVAC Stretcher kit</v>
          </cell>
          <cell r="K41" t="str">
            <v>STEP 5</v>
          </cell>
          <cell r="L41">
            <v>2</v>
          </cell>
          <cell r="M41">
            <v>20</v>
          </cell>
        </row>
        <row r="42">
          <cell r="D42" t="str">
            <v>MTOW @ 12500lbs</v>
          </cell>
          <cell r="E42" t="str">
            <v>AMBULANZA</v>
          </cell>
          <cell r="F42" t="str">
            <v>UPGRADE</v>
          </cell>
          <cell r="G42" t="str">
            <v>NO</v>
          </cell>
          <cell r="H42" t="str">
            <v>NO</v>
          </cell>
          <cell r="I42" t="str">
            <v>EVO +</v>
          </cell>
          <cell r="J42" t="str">
            <v>MTOW @ 12500lbs</v>
          </cell>
          <cell r="K42" t="str">
            <v>STEP 5</v>
          </cell>
          <cell r="L42" t="str">
            <v>N</v>
          </cell>
          <cell r="M42">
            <v>20</v>
          </cell>
        </row>
        <row r="43">
          <cell r="D43" t="str">
            <v>Nuovi pneumatici</v>
          </cell>
          <cell r="E43" t="str">
            <v>AMBULANZA</v>
          </cell>
          <cell r="F43" t="str">
            <v>UPGRADE</v>
          </cell>
          <cell r="G43" t="str">
            <v>NO</v>
          </cell>
          <cell r="H43" t="str">
            <v>NO</v>
          </cell>
          <cell r="I43" t="str">
            <v>EVO +</v>
          </cell>
          <cell r="J43" t="str">
            <v>Nuovi pneumatici</v>
          </cell>
          <cell r="K43" t="str">
            <v>STEP 5</v>
          </cell>
          <cell r="L43" t="str">
            <v>N</v>
          </cell>
          <cell r="M43">
            <v>20</v>
          </cell>
        </row>
        <row r="44">
          <cell r="D44" t="str">
            <v>PREDISPOSIZIONE RADIOMISURE</v>
          </cell>
          <cell r="E44" t="str">
            <v>RADIOMISURE</v>
          </cell>
          <cell r="F44" t="str">
            <v>UPGRADE</v>
          </cell>
          <cell r="G44" t="str">
            <v>NO</v>
          </cell>
          <cell r="H44" t="str">
            <v>NO</v>
          </cell>
          <cell r="I44" t="str">
            <v>EVO + RM</v>
          </cell>
          <cell r="J44" t="str">
            <v>Predisposizione RadioMisure</v>
          </cell>
          <cell r="K44" t="str">
            <v>STEP 5</v>
          </cell>
          <cell r="L44" t="str">
            <v>N</v>
          </cell>
          <cell r="M44">
            <v>20</v>
          </cell>
        </row>
        <row r="45">
          <cell r="D45" t="str">
            <v>Radio OTE Gamma400</v>
          </cell>
          <cell r="E45" t="str">
            <v>SPECIFICHE DI CORPO</v>
          </cell>
          <cell r="F45" t="str">
            <v>SPECIFICHE DI CORPO</v>
          </cell>
          <cell r="G45" t="str">
            <v>SI</v>
          </cell>
          <cell r="H45" t="str">
            <v>SI</v>
          </cell>
          <cell r="I45" t="str">
            <v>OPZIONI</v>
          </cell>
          <cell r="J45" t="str">
            <v>Radio OTE Gamma400</v>
          </cell>
          <cell r="K45" t="str">
            <v>STEP 5</v>
          </cell>
          <cell r="L45">
            <v>1</v>
          </cell>
          <cell r="M45">
            <v>0</v>
          </cell>
        </row>
        <row r="46">
          <cell r="D46" t="str">
            <v>Antiskid</v>
          </cell>
          <cell r="E46" t="str">
            <v>COMMON</v>
          </cell>
          <cell r="F46" t="str">
            <v>OPZIONI</v>
          </cell>
          <cell r="G46" t="str">
            <v>SI</v>
          </cell>
          <cell r="H46" t="str">
            <v>NO</v>
          </cell>
          <cell r="I46" t="str">
            <v>OPZIONI</v>
          </cell>
          <cell r="J46" t="str">
            <v>Antiskid</v>
          </cell>
          <cell r="K46" t="str">
            <v>STEP 6</v>
          </cell>
          <cell r="L46" t="str">
            <v>Parziale per EVO+/2</v>
          </cell>
          <cell r="M46">
            <v>2</v>
          </cell>
        </row>
        <row r="47">
          <cell r="D47" t="str">
            <v>Bombola ossigeno portatile</v>
          </cell>
          <cell r="E47" t="str">
            <v>COMMON</v>
          </cell>
          <cell r="F47" t="str">
            <v>OPZIONI</v>
          </cell>
          <cell r="G47" t="str">
            <v>SI</v>
          </cell>
          <cell r="H47" t="str">
            <v>NO</v>
          </cell>
          <cell r="I47" t="str">
            <v>OPZIONI</v>
          </cell>
          <cell r="J47" t="str">
            <v>Bombola ossigeno portatile</v>
          </cell>
          <cell r="K47" t="str">
            <v>STEP 6</v>
          </cell>
          <cell r="L47">
            <v>2</v>
          </cell>
          <cell r="M47">
            <v>2</v>
          </cell>
        </row>
        <row r="48">
          <cell r="D48" t="str">
            <v>Certificazione piste semipreparate</v>
          </cell>
          <cell r="E48" t="str">
            <v>COMMON</v>
          </cell>
          <cell r="F48" t="str">
            <v>OPZIONI</v>
          </cell>
          <cell r="G48" t="str">
            <v>NO</v>
          </cell>
          <cell r="H48" t="str">
            <v>NO</v>
          </cell>
          <cell r="I48" t="str">
            <v>OPZIONI</v>
          </cell>
          <cell r="J48" t="str">
            <v>Certificazione piste semipreparate</v>
          </cell>
          <cell r="K48" t="str">
            <v>STEP 6</v>
          </cell>
          <cell r="L48" t="str">
            <v>N</v>
          </cell>
          <cell r="M48">
            <v>10</v>
          </cell>
        </row>
        <row r="49">
          <cell r="D49" t="str">
            <v>Cockpit Voice &amp; Flight Data Record</v>
          </cell>
          <cell r="E49" t="str">
            <v>COMMON</v>
          </cell>
          <cell r="F49" t="str">
            <v>OPZIONI</v>
          </cell>
          <cell r="G49" t="str">
            <v>NO</v>
          </cell>
          <cell r="H49" t="str">
            <v>NO</v>
          </cell>
          <cell r="I49" t="str">
            <v>OPZIONI</v>
          </cell>
          <cell r="J49" t="str">
            <v>Cockpit Voice &amp; Flight Data Record</v>
          </cell>
          <cell r="K49" t="str">
            <v>STEP 6</v>
          </cell>
          <cell r="L49" t="str">
            <v>N</v>
          </cell>
          <cell r="M49">
            <v>13</v>
          </cell>
        </row>
        <row r="50">
          <cell r="D50" t="str">
            <v>Dual Video Source Management</v>
          </cell>
          <cell r="E50" t="str">
            <v>COMMON</v>
          </cell>
          <cell r="F50" t="str">
            <v>OPZIONI</v>
          </cell>
          <cell r="G50" t="str">
            <v>NO</v>
          </cell>
          <cell r="H50" t="str">
            <v>NO</v>
          </cell>
          <cell r="I50" t="str">
            <v>OPZIONI</v>
          </cell>
          <cell r="J50" t="str">
            <v>Dual Video Source Management</v>
          </cell>
          <cell r="K50" t="str">
            <v>STEP 6</v>
          </cell>
          <cell r="L50" t="str">
            <v>N</v>
          </cell>
          <cell r="M50">
            <v>13</v>
          </cell>
        </row>
        <row r="51">
          <cell r="D51" t="str">
            <v>EVS MaxVIZ 2300</v>
          </cell>
          <cell r="E51" t="str">
            <v>COMMON</v>
          </cell>
          <cell r="F51" t="str">
            <v>OPZIONI</v>
          </cell>
          <cell r="G51" t="str">
            <v>NO</v>
          </cell>
          <cell r="H51" t="str">
            <v>NO</v>
          </cell>
          <cell r="I51" t="str">
            <v>OPZIONI</v>
          </cell>
          <cell r="J51" t="str">
            <v>EVS MaxVIZ 2300</v>
          </cell>
          <cell r="K51" t="str">
            <v>STEP 6</v>
          </cell>
          <cell r="L51" t="str">
            <v>N</v>
          </cell>
          <cell r="M51">
            <v>13</v>
          </cell>
        </row>
        <row r="52">
          <cell r="D52" t="str">
            <v>Gravel KIT</v>
          </cell>
          <cell r="E52" t="str">
            <v>COMMON</v>
          </cell>
          <cell r="F52" t="str">
            <v>OPZIONI</v>
          </cell>
          <cell r="G52" t="str">
            <v>SI</v>
          </cell>
          <cell r="H52" t="str">
            <v>NO</v>
          </cell>
          <cell r="I52" t="str">
            <v>OPZIONI</v>
          </cell>
          <cell r="J52" t="str">
            <v>Gravel KIT</v>
          </cell>
          <cell r="K52" t="str">
            <v>STEP 6</v>
          </cell>
          <cell r="L52">
            <v>2</v>
          </cell>
          <cell r="M52">
            <v>2</v>
          </cell>
        </row>
        <row r="53">
          <cell r="D53" t="str">
            <v>HF-9000 Completion</v>
          </cell>
          <cell r="E53" t="str">
            <v>COMMON</v>
          </cell>
          <cell r="F53" t="str">
            <v>OPZIONI</v>
          </cell>
          <cell r="G53" t="str">
            <v>SI</v>
          </cell>
          <cell r="H53" t="str">
            <v>NO</v>
          </cell>
          <cell r="I53" t="str">
            <v>OPZIONI</v>
          </cell>
          <cell r="J53" t="str">
            <v>HF-9000 Completion</v>
          </cell>
          <cell r="K53" t="str">
            <v>STEP 6</v>
          </cell>
          <cell r="L53">
            <v>2</v>
          </cell>
          <cell r="M53">
            <v>2</v>
          </cell>
        </row>
        <row r="54">
          <cell r="D54" t="str">
            <v>IPAd mini EFB Provision</v>
          </cell>
          <cell r="E54" t="str">
            <v>COMMON</v>
          </cell>
          <cell r="F54" t="str">
            <v>OPZIONI</v>
          </cell>
          <cell r="G54" t="str">
            <v>SI</v>
          </cell>
          <cell r="H54" t="str">
            <v>NO</v>
          </cell>
          <cell r="I54" t="str">
            <v>OPZIONI</v>
          </cell>
          <cell r="J54" t="str">
            <v>IPAd mini EFB Provision</v>
          </cell>
          <cell r="K54" t="str">
            <v>STEP 6</v>
          </cell>
          <cell r="L54">
            <v>2</v>
          </cell>
          <cell r="M54">
            <v>2</v>
          </cell>
        </row>
        <row r="55">
          <cell r="D55" t="str">
            <v>Lightning Detection System (*)</v>
          </cell>
          <cell r="E55" t="str">
            <v>COMMON</v>
          </cell>
          <cell r="F55" t="str">
            <v>OPZIONI</v>
          </cell>
          <cell r="G55" t="str">
            <v>SI</v>
          </cell>
          <cell r="H55" t="str">
            <v>NO</v>
          </cell>
          <cell r="I55" t="str">
            <v>OPZIONI</v>
          </cell>
          <cell r="J55" t="str">
            <v>Lightning Detection System (*)</v>
          </cell>
          <cell r="K55" t="str">
            <v>STEP 6</v>
          </cell>
          <cell r="L55">
            <v>2</v>
          </cell>
          <cell r="M55">
            <v>2</v>
          </cell>
        </row>
        <row r="56">
          <cell r="D56" t="str">
            <v>Main Junction Box Potenziata</v>
          </cell>
          <cell r="E56" t="str">
            <v>COMMON</v>
          </cell>
          <cell r="F56" t="str">
            <v>OPZIONI</v>
          </cell>
          <cell r="G56" t="str">
            <v>NO</v>
          </cell>
          <cell r="H56" t="str">
            <v>NO</v>
          </cell>
          <cell r="I56" t="str">
            <v>OPZIONI</v>
          </cell>
          <cell r="J56" t="str">
            <v>Main Junction Box Potenziata</v>
          </cell>
          <cell r="K56" t="str">
            <v>STEP 6</v>
          </cell>
          <cell r="L56" t="str">
            <v>N</v>
          </cell>
          <cell r="M56">
            <v>13</v>
          </cell>
        </row>
        <row r="57">
          <cell r="D57" t="str">
            <v>Nuovo SATCOM (Iridium Certus)</v>
          </cell>
          <cell r="E57" t="str">
            <v>COMMON</v>
          </cell>
          <cell r="F57" t="str">
            <v>OPZIONI</v>
          </cell>
          <cell r="G57" t="str">
            <v>NO</v>
          </cell>
          <cell r="H57" t="str">
            <v>NO</v>
          </cell>
          <cell r="I57" t="str">
            <v>OPZIONI</v>
          </cell>
          <cell r="J57" t="str">
            <v>Nuovo SATCOM (Iridium Certus)</v>
          </cell>
          <cell r="K57" t="str">
            <v>STEP 6</v>
          </cell>
          <cell r="L57" t="str">
            <v>N</v>
          </cell>
          <cell r="M57">
            <v>13</v>
          </cell>
        </row>
        <row r="58">
          <cell r="D58" t="str">
            <v>Ossigeno di primo soccorso</v>
          </cell>
          <cell r="E58" t="str">
            <v>COMMON</v>
          </cell>
          <cell r="F58" t="str">
            <v>OPZIONI</v>
          </cell>
          <cell r="G58" t="str">
            <v>SI</v>
          </cell>
          <cell r="H58" t="str">
            <v>NO</v>
          </cell>
          <cell r="I58" t="str">
            <v>OPZIONI</v>
          </cell>
          <cell r="J58" t="str">
            <v>Ossigeno di primo soccorso</v>
          </cell>
          <cell r="K58" t="str">
            <v>STEP 6</v>
          </cell>
          <cell r="L58">
            <v>2</v>
          </cell>
          <cell r="M58">
            <v>2</v>
          </cell>
        </row>
        <row r="59">
          <cell r="D59" t="str">
            <v>Zattera di salvataggio</v>
          </cell>
          <cell r="E59" t="str">
            <v>COMMON</v>
          </cell>
          <cell r="F59" t="str">
            <v>OPZIONI</v>
          </cell>
          <cell r="G59" t="str">
            <v>SI</v>
          </cell>
          <cell r="H59" t="str">
            <v>NO</v>
          </cell>
          <cell r="I59" t="str">
            <v>OPZIONI</v>
          </cell>
          <cell r="J59" t="str">
            <v>Zattera di salvataggio</v>
          </cell>
          <cell r="K59" t="str">
            <v>STEP 6</v>
          </cell>
          <cell r="L59">
            <v>2</v>
          </cell>
          <cell r="M59">
            <v>2</v>
          </cell>
        </row>
        <row r="60">
          <cell r="D60" t="str">
            <v>Program Management</v>
          </cell>
          <cell r="J60" t="str">
            <v>Program Management</v>
          </cell>
          <cell r="K60" t="str">
            <v>STEP 3</v>
          </cell>
        </row>
        <row r="61">
          <cell r="D61" t="str">
            <v>Sustaining</v>
          </cell>
          <cell r="J61" t="str">
            <v>Sustaining Caposerie</v>
          </cell>
          <cell r="K61" t="str">
            <v>STEP 3</v>
          </cell>
        </row>
        <row r="62">
          <cell r="D62" t="str">
            <v>Sustaining / Gestione Fornitore</v>
          </cell>
          <cell r="J62" t="str">
            <v>Sustaining / Gestione Fornitore</v>
          </cell>
          <cell r="K62" t="str">
            <v>STEP 3</v>
          </cell>
        </row>
        <row r="63">
          <cell r="D63" t="str">
            <v>Test comuni su caposerie RM</v>
          </cell>
          <cell r="E63" t="str">
            <v>COMMON</v>
          </cell>
          <cell r="F63" t="str">
            <v>UPGRADE</v>
          </cell>
          <cell r="I63" t="str">
            <v>EVO + RM</v>
          </cell>
          <cell r="J63" t="str">
            <v>Test Campaign</v>
          </cell>
          <cell r="K63" t="str">
            <v>STEP 5</v>
          </cell>
        </row>
        <row r="64">
          <cell r="D64" t="str">
            <v>COSTI GENERALI</v>
          </cell>
          <cell r="E64" t="str">
            <v>COMMON</v>
          </cell>
          <cell r="F64" t="str">
            <v>UPGRADE</v>
          </cell>
          <cell r="I64" t="str">
            <v>AVANTI II +</v>
          </cell>
          <cell r="J64" t="str">
            <v>Test Campaign</v>
          </cell>
          <cell r="K64" t="str">
            <v>STEP 3</v>
          </cell>
        </row>
        <row r="65">
          <cell r="D65" t="str">
            <v>MTOW @ 12500lbs - TEST CAMPAIGN</v>
          </cell>
          <cell r="E65" t="str">
            <v>COMMON</v>
          </cell>
          <cell r="F65" t="str">
            <v>UPGRADE</v>
          </cell>
          <cell r="I65" t="str">
            <v>EVO +</v>
          </cell>
          <cell r="J65" t="str">
            <v>Test Campaign</v>
          </cell>
          <cell r="K65" t="str">
            <v>STEP 5</v>
          </cell>
        </row>
        <row r="66">
          <cell r="D66" t="str">
            <v>Test 1002</v>
          </cell>
          <cell r="E66" t="str">
            <v>COMMON</v>
          </cell>
          <cell r="F66" t="str">
            <v>UPGRADE</v>
          </cell>
          <cell r="I66" t="str">
            <v>EVO +</v>
          </cell>
          <cell r="J66" t="str">
            <v>Test Campaign</v>
          </cell>
          <cell r="K66" t="str">
            <v>STEP 5</v>
          </cell>
        </row>
        <row r="67">
          <cell r="D67" t="str">
            <v>Test comuni su caposerie retrofit</v>
          </cell>
          <cell r="E67" t="str">
            <v>COMMON</v>
          </cell>
          <cell r="F67" t="str">
            <v>UPGRADE</v>
          </cell>
          <cell r="I67" t="str">
            <v>AVANTI II +</v>
          </cell>
          <cell r="J67" t="str">
            <v>Test Campaign</v>
          </cell>
          <cell r="K67" t="str">
            <v>STEP 1</v>
          </cell>
        </row>
        <row r="68">
          <cell r="D68" t="str">
            <v>Test comuni su caposerie AMB</v>
          </cell>
          <cell r="E68" t="str">
            <v>COMMON</v>
          </cell>
          <cell r="F68" t="str">
            <v>UPGRADE</v>
          </cell>
          <cell r="I68" t="str">
            <v>EVO +</v>
          </cell>
          <cell r="J68" t="str">
            <v>Test Campaign</v>
          </cell>
          <cell r="K68" t="str">
            <v>STEP 5</v>
          </cell>
        </row>
        <row r="69">
          <cell r="D69" t="str">
            <v>Zeppa</v>
          </cell>
          <cell r="J69" t="str">
            <v>Test Campaign</v>
          </cell>
          <cell r="K69" t="str">
            <v>STEP 1</v>
          </cell>
        </row>
        <row r="70">
          <cell r="D70" t="str">
            <v>cicli, wi e tp per smontaggi</v>
          </cell>
          <cell r="I70" t="str">
            <v>AVANTI II +</v>
          </cell>
          <cell r="J70" t="str">
            <v>Aggiornamento ad Avanti II</v>
          </cell>
          <cell r="K70" t="str">
            <v>STEP 1</v>
          </cell>
          <cell r="M70">
            <v>8</v>
          </cell>
        </row>
        <row r="71">
          <cell r="D71" t="str">
            <v>sverniciatura e riverniciatura di base</v>
          </cell>
          <cell r="I71" t="str">
            <v>AVANTI II +</v>
          </cell>
          <cell r="J71" t="str">
            <v>Aggiornamento ad Avanti II</v>
          </cell>
          <cell r="K71" t="str">
            <v>STEP 1</v>
          </cell>
          <cell r="M71">
            <v>8</v>
          </cell>
        </row>
      </sheetData>
      <sheetData sheetId="22"/>
      <sheetData sheetId="23"/>
      <sheetData sheetId="24">
        <row r="3">
          <cell r="B3" t="str">
            <v>L1_NUOVE_ACQUISIZIONI</v>
          </cell>
        </row>
        <row r="4">
          <cell r="B4" t="str">
            <v>L2_RETROFIT</v>
          </cell>
        </row>
        <row r="5">
          <cell r="B5" t="str">
            <v>L3_SIMULATORE</v>
          </cell>
        </row>
        <row r="6">
          <cell r="B6" t="str">
            <v>L4_ILS</v>
          </cell>
        </row>
      </sheetData>
      <sheetData sheetId="25">
        <row r="4">
          <cell r="B4" t="str">
            <v>OP_MPA</v>
          </cell>
          <cell r="C4">
            <v>85.055000000000007</v>
          </cell>
          <cell r="D4">
            <v>36.015000000000001</v>
          </cell>
        </row>
        <row r="5">
          <cell r="B5" t="str">
            <v>DT_MPA</v>
          </cell>
          <cell r="C5">
            <v>82.725013666971449</v>
          </cell>
          <cell r="D5">
            <v>35.008000000000003</v>
          </cell>
        </row>
        <row r="6">
          <cell r="B6" t="str">
            <v>IE_MPA</v>
          </cell>
          <cell r="C6">
            <v>55.02573947174097</v>
          </cell>
          <cell r="D6">
            <v>27.99</v>
          </cell>
        </row>
        <row r="7">
          <cell r="B7" t="str">
            <v>CPO</v>
          </cell>
          <cell r="C7">
            <v>82.725013666971407</v>
          </cell>
          <cell r="D7">
            <v>53.802</v>
          </cell>
        </row>
        <row r="8">
          <cell r="B8" t="str">
            <v>OP_LAERH</v>
          </cell>
          <cell r="C8">
            <v>50</v>
          </cell>
        </row>
        <row r="9">
          <cell r="B9" t="str">
            <v>DT_Ext</v>
          </cell>
          <cell r="C9">
            <v>45</v>
          </cell>
        </row>
        <row r="10">
          <cell r="B10" t="str">
            <v>IE_Ext</v>
          </cell>
          <cell r="C10">
            <v>50</v>
          </cell>
        </row>
        <row r="11">
          <cell r="B11" t="str">
            <v>OP_OUT</v>
          </cell>
        </row>
        <row r="12">
          <cell r="B12" t="str">
            <v>OP_CS</v>
          </cell>
        </row>
        <row r="13">
          <cell r="B13" t="str">
            <v>DT_CS</v>
          </cell>
        </row>
        <row r="14">
          <cell r="B14" t="str">
            <v>IE_CS</v>
          </cell>
        </row>
        <row r="20">
          <cell r="C20">
            <v>1</v>
          </cell>
          <cell r="D20">
            <v>1.2</v>
          </cell>
          <cell r="E20">
            <v>2</v>
          </cell>
        </row>
        <row r="21">
          <cell r="C21">
            <v>1</v>
          </cell>
          <cell r="D21">
            <v>1.2022271007579419</v>
          </cell>
          <cell r="E21">
            <v>1.9990148336715046</v>
          </cell>
        </row>
        <row r="22">
          <cell r="C22">
            <v>1</v>
          </cell>
          <cell r="D22">
            <v>1.1481268812238346</v>
          </cell>
          <cell r="E22">
            <v>1.6811714751177353</v>
          </cell>
        </row>
        <row r="23">
          <cell r="C23">
            <v>1</v>
          </cell>
          <cell r="D23">
            <v>1.1176159920034361</v>
          </cell>
          <cell r="E23">
            <v>1.5192193743323905</v>
          </cell>
        </row>
        <row r="24">
          <cell r="C24">
            <v>1</v>
          </cell>
          <cell r="D24">
            <v>1.0964611715687618</v>
          </cell>
          <cell r="E24">
            <v>1.4138652105740153</v>
          </cell>
        </row>
        <row r="25">
          <cell r="C25">
            <v>1</v>
          </cell>
          <cell r="D25">
            <v>1.0803283682501148</v>
          </cell>
          <cell r="E25">
            <v>1.3372041834142019</v>
          </cell>
        </row>
        <row r="26">
          <cell r="C26">
            <v>1</v>
          </cell>
          <cell r="D26">
            <v>1.0673232723632815</v>
          </cell>
          <cell r="E26">
            <v>1.2776634938135403</v>
          </cell>
        </row>
        <row r="27">
          <cell r="C27">
            <v>1</v>
          </cell>
          <cell r="D27">
            <v>1.0564498370377333</v>
          </cell>
          <cell r="E27">
            <v>1.229395687763176</v>
          </cell>
        </row>
        <row r="28">
          <cell r="C28">
            <v>1</v>
          </cell>
          <cell r="D28">
            <v>1.0471204188481675</v>
          </cell>
          <cell r="E28">
            <v>1.1890606420927468</v>
          </cell>
        </row>
        <row r="29">
          <cell r="C29">
            <v>1</v>
          </cell>
          <cell r="D29">
            <v>1.0389596980423694</v>
          </cell>
          <cell r="E29">
            <v>1.1545824815656043</v>
          </cell>
        </row>
        <row r="30">
          <cell r="C30">
            <v>1</v>
          </cell>
          <cell r="D30">
            <v>1.0317135916788598</v>
          </cell>
          <cell r="E30">
            <v>1.1245887182513437</v>
          </cell>
        </row>
        <row r="31">
          <cell r="C31">
            <v>1</v>
          </cell>
          <cell r="D31">
            <v>1.0252022367832776</v>
          </cell>
          <cell r="E31">
            <v>1.0981278521412334</v>
          </cell>
        </row>
        <row r="32">
          <cell r="C32">
            <v>1</v>
          </cell>
          <cell r="D32">
            <v>1.0192937251069338</v>
          </cell>
          <cell r="E32">
            <v>1.0745149982971873</v>
          </cell>
        </row>
        <row r="33">
          <cell r="C33">
            <v>1</v>
          </cell>
          <cell r="D33">
            <v>1.0138884965778803</v>
          </cell>
          <cell r="E33">
            <v>1.0532419117463081</v>
          </cell>
        </row>
        <row r="34">
          <cell r="C34">
            <v>1</v>
          </cell>
          <cell r="D34">
            <v>1.0089095943710353</v>
          </cell>
          <cell r="E34">
            <v>1.0339217734088308</v>
          </cell>
        </row>
        <row r="35">
          <cell r="C35">
            <v>1</v>
          </cell>
          <cell r="D35">
            <v>1.0042963265510378</v>
          </cell>
          <cell r="E35">
            <v>1.0162538409732549</v>
          </cell>
        </row>
        <row r="36">
          <cell r="C36">
            <v>1</v>
          </cell>
          <cell r="D36">
            <v>1</v>
          </cell>
          <cell r="E36">
            <v>1</v>
          </cell>
        </row>
      </sheetData>
      <sheetData sheetId="26">
        <row r="5">
          <cell r="AB5" t="str">
            <v>ITALY</v>
          </cell>
          <cell r="AC5">
            <v>500</v>
          </cell>
          <cell r="AD5">
            <v>190</v>
          </cell>
          <cell r="AE5">
            <v>0</v>
          </cell>
          <cell r="AF5">
            <v>50</v>
          </cell>
          <cell r="AG5">
            <v>50</v>
          </cell>
          <cell r="AH5">
            <v>2</v>
          </cell>
          <cell r="AI5">
            <v>100</v>
          </cell>
          <cell r="AJ5">
            <v>25</v>
          </cell>
        </row>
        <row r="6">
          <cell r="AB6" t="str">
            <v>EUROPE</v>
          </cell>
          <cell r="AC6">
            <v>1200</v>
          </cell>
          <cell r="AD6">
            <v>190</v>
          </cell>
          <cell r="AE6">
            <v>0</v>
          </cell>
          <cell r="AF6">
            <v>100</v>
          </cell>
          <cell r="AG6">
            <v>60</v>
          </cell>
          <cell r="AH6">
            <v>3</v>
          </cell>
          <cell r="AI6">
            <v>120</v>
          </cell>
          <cell r="AJ6">
            <v>30</v>
          </cell>
        </row>
        <row r="7">
          <cell r="AB7" t="str">
            <v>UAE</v>
          </cell>
          <cell r="AC7">
            <v>2500</v>
          </cell>
          <cell r="AD7">
            <v>190</v>
          </cell>
          <cell r="AE7">
            <v>0</v>
          </cell>
          <cell r="AF7">
            <v>150</v>
          </cell>
          <cell r="AG7">
            <v>60</v>
          </cell>
          <cell r="AH7">
            <v>6</v>
          </cell>
          <cell r="AI7">
            <v>150</v>
          </cell>
          <cell r="AJ7">
            <v>30</v>
          </cell>
        </row>
        <row r="8">
          <cell r="AB8" t="str">
            <v>USA</v>
          </cell>
          <cell r="AC8">
            <v>3000</v>
          </cell>
          <cell r="AD8">
            <v>190</v>
          </cell>
          <cell r="AE8">
            <v>0</v>
          </cell>
          <cell r="AF8">
            <v>200</v>
          </cell>
          <cell r="AG8">
            <v>80</v>
          </cell>
          <cell r="AH8">
            <v>6</v>
          </cell>
          <cell r="AI8">
            <v>150</v>
          </cell>
          <cell r="AJ8">
            <v>35</v>
          </cell>
        </row>
        <row r="9">
          <cell r="AB9" t="str">
            <v>OTHERS</v>
          </cell>
          <cell r="AC9">
            <v>4000</v>
          </cell>
          <cell r="AD9">
            <v>190</v>
          </cell>
          <cell r="AE9">
            <v>0</v>
          </cell>
          <cell r="AF9">
            <v>300</v>
          </cell>
          <cell r="AG9">
            <v>80</v>
          </cell>
          <cell r="AH9">
            <v>6</v>
          </cell>
          <cell r="AI9">
            <v>150</v>
          </cell>
          <cell r="AJ9">
            <v>40</v>
          </cell>
        </row>
        <row r="10">
          <cell r="AB10" t="str">
            <v>ITALY_r</v>
          </cell>
          <cell r="AC10">
            <v>0</v>
          </cell>
          <cell r="AD10">
            <v>190</v>
          </cell>
          <cell r="AE10">
            <v>0</v>
          </cell>
          <cell r="AF10">
            <v>0</v>
          </cell>
          <cell r="AG10">
            <v>50</v>
          </cell>
          <cell r="AH10">
            <v>1</v>
          </cell>
          <cell r="AI10">
            <v>100</v>
          </cell>
          <cell r="AJ10">
            <v>25</v>
          </cell>
        </row>
      </sheetData>
      <sheetData sheetId="27"/>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overact.it/" TargetMode="External"/><Relationship Id="rId117" Type="http://schemas.openxmlformats.org/officeDocument/2006/relationships/hyperlink" Target="https://space-cu.com/" TargetMode="External"/><Relationship Id="rId21" Type="http://schemas.openxmlformats.org/officeDocument/2006/relationships/hyperlink" Target="http://www.cfmairdardo.it/" TargetMode="External"/><Relationship Id="rId42" Type="http://schemas.openxmlformats.org/officeDocument/2006/relationships/hyperlink" Target="http://www.fastloc.it/" TargetMode="External"/><Relationship Id="rId47" Type="http://schemas.openxmlformats.org/officeDocument/2006/relationships/hyperlink" Target="http://www.grobgroup.com/" TargetMode="External"/><Relationship Id="rId63" Type="http://schemas.openxmlformats.org/officeDocument/2006/relationships/hyperlink" Target="http://www.mecsrl.net/" TargetMode="External"/><Relationship Id="rId68" Type="http://schemas.openxmlformats.org/officeDocument/2006/relationships/hyperlink" Target="http://www.modelway.it/" TargetMode="External"/><Relationship Id="rId84" Type="http://schemas.openxmlformats.org/officeDocument/2006/relationships/hyperlink" Target="http://www.rivoltaenergia.com/" TargetMode="External"/><Relationship Id="rId89" Type="http://schemas.openxmlformats.org/officeDocument/2006/relationships/hyperlink" Target="http://www.sesiafucine.it/" TargetMode="External"/><Relationship Id="rId112" Type="http://schemas.openxmlformats.org/officeDocument/2006/relationships/hyperlink" Target="http://www.vanzettiengineering.com/" TargetMode="External"/><Relationship Id="rId133" Type="http://schemas.openxmlformats.org/officeDocument/2006/relationships/hyperlink" Target="http://www.faxilla.com/" TargetMode="External"/><Relationship Id="rId16" Type="http://schemas.openxmlformats.org/officeDocument/2006/relationships/hyperlink" Target="http://www.axist.it/" TargetMode="External"/><Relationship Id="rId107" Type="http://schemas.openxmlformats.org/officeDocument/2006/relationships/hyperlink" Target="https://tsubaki-nakashima.com/en/" TargetMode="External"/><Relationship Id="rId11" Type="http://schemas.openxmlformats.org/officeDocument/2006/relationships/hyperlink" Target="http://www.astradyne.space/" TargetMode="External"/><Relationship Id="rId32" Type="http://schemas.openxmlformats.org/officeDocument/2006/relationships/hyperlink" Target="http://www.https/www.ecosmic.space/" TargetMode="External"/><Relationship Id="rId37" Type="http://schemas.openxmlformats.org/officeDocument/2006/relationships/hyperlink" Target="http://www.ergotech.it/" TargetMode="External"/><Relationship Id="rId53" Type="http://schemas.openxmlformats.org/officeDocument/2006/relationships/hyperlink" Target="http://www.jorio.it/" TargetMode="External"/><Relationship Id="rId58" Type="http://schemas.openxmlformats.org/officeDocument/2006/relationships/hyperlink" Target="http://www.logi-service.it/" TargetMode="External"/><Relationship Id="rId74" Type="http://schemas.openxmlformats.org/officeDocument/2006/relationships/hyperlink" Target="http://www.nwservice.it/" TargetMode="External"/><Relationship Id="rId79" Type="http://schemas.openxmlformats.org/officeDocument/2006/relationships/hyperlink" Target="https://www.esteco.com/" TargetMode="External"/><Relationship Id="rId102" Type="http://schemas.openxmlformats.org/officeDocument/2006/relationships/hyperlink" Target="http://www.aerospace.sogimi.com/" TargetMode="External"/><Relationship Id="rId123" Type="http://schemas.openxmlformats.org/officeDocument/2006/relationships/hyperlink" Target="http://www.novomeccanica.com/" TargetMode="External"/><Relationship Id="rId128" Type="http://schemas.openxmlformats.org/officeDocument/2006/relationships/hyperlink" Target="http://www.aerosoft.it/" TargetMode="External"/><Relationship Id="rId5" Type="http://schemas.openxmlformats.org/officeDocument/2006/relationships/hyperlink" Target="http://www.altecspace.it/" TargetMode="External"/><Relationship Id="rId90" Type="http://schemas.openxmlformats.org/officeDocument/2006/relationships/hyperlink" Target="http://www.sipal.it/" TargetMode="External"/><Relationship Id="rId95" Type="http://schemas.openxmlformats.org/officeDocument/2006/relationships/hyperlink" Target="http://www.sofiter.it/" TargetMode="External"/><Relationship Id="rId14" Type="http://schemas.openxmlformats.org/officeDocument/2006/relationships/hyperlink" Target="http://www.meko-group.net/" TargetMode="External"/><Relationship Id="rId22" Type="http://schemas.openxmlformats.org/officeDocument/2006/relationships/hyperlink" Target="http://www.zeiss.it/metrologia/" TargetMode="External"/><Relationship Id="rId27" Type="http://schemas.openxmlformats.org/officeDocument/2006/relationships/hyperlink" Target="http://www.https/www.csi-spa.com/it" TargetMode="External"/><Relationship Id="rId30" Type="http://schemas.openxmlformats.org/officeDocument/2006/relationships/hyperlink" Target="http://www.domsrl.it/" TargetMode="External"/><Relationship Id="rId35" Type="http://schemas.openxmlformats.org/officeDocument/2006/relationships/hyperlink" Target="http://www.electronica.srl/" TargetMode="External"/><Relationship Id="rId43" Type="http://schemas.openxmlformats.org/officeDocument/2006/relationships/hyperlink" Target="http://www.fev.com/" TargetMode="External"/><Relationship Id="rId48" Type="http://schemas.openxmlformats.org/officeDocument/2006/relationships/hyperlink" Target="http://www.https/hexagon.com/it" TargetMode="External"/><Relationship Id="rId56" Type="http://schemas.openxmlformats.org/officeDocument/2006/relationships/hyperlink" Target="http://www.lazzero.com/" TargetMode="External"/><Relationship Id="rId64" Type="http://schemas.openxmlformats.org/officeDocument/2006/relationships/hyperlink" Target="http://www.mecaer.com/" TargetMode="External"/><Relationship Id="rId69" Type="http://schemas.openxmlformats.org/officeDocument/2006/relationships/hyperlink" Target="http://www.mollificiovalli.it/" TargetMode="External"/><Relationship Id="rId77" Type="http://schemas.openxmlformats.org/officeDocument/2006/relationships/hyperlink" Target="http://www.onedge.it/" TargetMode="External"/><Relationship Id="rId100" Type="http://schemas.openxmlformats.org/officeDocument/2006/relationships/hyperlink" Target="http://www.synchropal.com/" TargetMode="External"/><Relationship Id="rId105" Type="http://schemas.openxmlformats.org/officeDocument/2006/relationships/hyperlink" Target="http://www.thalesaleniaspace.com/" TargetMode="External"/><Relationship Id="rId113" Type="http://schemas.openxmlformats.org/officeDocument/2006/relationships/hyperlink" Target="https://ermespcb.it/" TargetMode="External"/><Relationship Id="rId118" Type="http://schemas.openxmlformats.org/officeDocument/2006/relationships/hyperlink" Target="https://gxo.com/it/" TargetMode="External"/><Relationship Id="rId126" Type="http://schemas.openxmlformats.org/officeDocument/2006/relationships/hyperlink" Target="http://www.openmind-tech.com/" TargetMode="External"/><Relationship Id="rId134" Type="http://schemas.openxmlformats.org/officeDocument/2006/relationships/printerSettings" Target="../printerSettings/printerSettings1.bin"/><Relationship Id="rId8" Type="http://schemas.openxmlformats.org/officeDocument/2006/relationships/hyperlink" Target="http://www.amet.it/" TargetMode="External"/><Relationship Id="rId51" Type="http://schemas.openxmlformats.org/officeDocument/2006/relationships/hyperlink" Target="http://www.3ntr.net/" TargetMode="External"/><Relationship Id="rId72" Type="http://schemas.openxmlformats.org/officeDocument/2006/relationships/hyperlink" Target="http://www.newroboticarm.co/" TargetMode="External"/><Relationship Id="rId80" Type="http://schemas.openxmlformats.org/officeDocument/2006/relationships/hyperlink" Target="http://www.pininfarina.it/" TargetMode="External"/><Relationship Id="rId85" Type="http://schemas.openxmlformats.org/officeDocument/2006/relationships/hyperlink" Target="http://www.rivogas.it/" TargetMode="External"/><Relationship Id="rId93" Type="http://schemas.openxmlformats.org/officeDocument/2006/relationships/hyperlink" Target="http://www.skf.com/it" TargetMode="External"/><Relationship Id="rId98" Type="http://schemas.openxmlformats.org/officeDocument/2006/relationships/hyperlink" Target="http://www.studiotorta.it/" TargetMode="External"/><Relationship Id="rId121" Type="http://schemas.openxmlformats.org/officeDocument/2006/relationships/hyperlink" Target="http://www.aeroclubtorino.it/" TargetMode="External"/><Relationship Id="rId3" Type="http://schemas.openxmlformats.org/officeDocument/2006/relationships/hyperlink" Target="http://www.alpha-impulsion.com/" TargetMode="External"/><Relationship Id="rId12" Type="http://schemas.openxmlformats.org/officeDocument/2006/relationships/hyperlink" Target="http://www.astroflex.eu/" TargetMode="External"/><Relationship Id="rId17" Type="http://schemas.openxmlformats.org/officeDocument/2006/relationships/hyperlink" Target="http://www.bavasrl.com/" TargetMode="External"/><Relationship Id="rId25" Type="http://schemas.openxmlformats.org/officeDocument/2006/relationships/hyperlink" Target="http://www.meccanica-cosmec.com/" TargetMode="External"/><Relationship Id="rId33" Type="http://schemas.openxmlformats.org/officeDocument/2006/relationships/hyperlink" Target="http://www.efameccanica.it/" TargetMode="External"/><Relationship Id="rId38" Type="http://schemas.openxmlformats.org/officeDocument/2006/relationships/hyperlink" Target="http://www.eurostamp1.it/" TargetMode="External"/><Relationship Id="rId46" Type="http://schemas.openxmlformats.org/officeDocument/2006/relationships/hyperlink" Target="http://www.avioaero.com/" TargetMode="External"/><Relationship Id="rId59" Type="http://schemas.openxmlformats.org/officeDocument/2006/relationships/hyperlink" Target="https://www.lumibird.com/en/" TargetMode="External"/><Relationship Id="rId67" Type="http://schemas.openxmlformats.org/officeDocument/2006/relationships/hyperlink" Target="http://www.milltechgroup.it/" TargetMode="External"/><Relationship Id="rId103" Type="http://schemas.openxmlformats.org/officeDocument/2006/relationships/hyperlink" Target="http://www.teoresigroup.com/" TargetMode="External"/><Relationship Id="rId108" Type="http://schemas.openxmlformats.org/officeDocument/2006/relationships/hyperlink" Target="http://www.tubiflex.com/" TargetMode="External"/><Relationship Id="rId116" Type="http://schemas.openxmlformats.org/officeDocument/2006/relationships/hyperlink" Target="https://www.soft-in.com/" TargetMode="External"/><Relationship Id="rId124" Type="http://schemas.openxmlformats.org/officeDocument/2006/relationships/hyperlink" Target="http://www.voyagertechnologies.com/" TargetMode="External"/><Relationship Id="rId129" Type="http://schemas.openxmlformats.org/officeDocument/2006/relationships/hyperlink" Target="http://www.osasettimo.com/" TargetMode="External"/><Relationship Id="rId20" Type="http://schemas.openxmlformats.org/officeDocument/2006/relationships/hyperlink" Target="http://www.blue-group.it/" TargetMode="External"/><Relationship Id="rId41" Type="http://schemas.openxmlformats.org/officeDocument/2006/relationships/hyperlink" Target="http://www.fg-gruppo.it/" TargetMode="External"/><Relationship Id="rId54" Type="http://schemas.openxmlformats.org/officeDocument/2006/relationships/hyperlink" Target="http://www.lmasrl.com/" TargetMode="External"/><Relationship Id="rId62" Type="http://schemas.openxmlformats.org/officeDocument/2006/relationships/hyperlink" Target="http://www.https/www.mavtech.eu/it/" TargetMode="External"/><Relationship Id="rId70" Type="http://schemas.openxmlformats.org/officeDocument/2006/relationships/hyperlink" Target="http://www.morellospa.com/" TargetMode="External"/><Relationship Id="rId75" Type="http://schemas.openxmlformats.org/officeDocument/2006/relationships/hyperlink" Target="http://www.cornaglia.com/" TargetMode="External"/><Relationship Id="rId83" Type="http://schemas.openxmlformats.org/officeDocument/2006/relationships/hyperlink" Target="http://www.pros3.eu/" TargetMode="External"/><Relationship Id="rId88" Type="http://schemas.openxmlformats.org/officeDocument/2006/relationships/hyperlink" Target="http://www.sabelt.com/" TargetMode="External"/><Relationship Id="rId91" Type="http://schemas.openxmlformats.org/officeDocument/2006/relationships/hyperlink" Target="http://www.sistel-connections.com/" TargetMode="External"/><Relationship Id="rId96" Type="http://schemas.openxmlformats.org/officeDocument/2006/relationships/hyperlink" Target="http://www.stepspa.com/" TargetMode="External"/><Relationship Id="rId111" Type="http://schemas.openxmlformats.org/officeDocument/2006/relationships/hyperlink" Target="http://www.tyvak.eu/" TargetMode="External"/><Relationship Id="rId132" Type="http://schemas.openxmlformats.org/officeDocument/2006/relationships/hyperlink" Target="http://www.tebis.com/" TargetMode="External"/><Relationship Id="rId1" Type="http://schemas.openxmlformats.org/officeDocument/2006/relationships/hyperlink" Target="http://www.agporta.com/" TargetMode="External"/><Relationship Id="rId6" Type="http://schemas.openxmlformats.org/officeDocument/2006/relationships/hyperlink" Target="http://www.alten.it/" TargetMode="External"/><Relationship Id="rId15" Type="http://schemas.openxmlformats.org/officeDocument/2006/relationships/hyperlink" Target="http://www.avio.com/" TargetMode="External"/><Relationship Id="rId23" Type="http://schemas.openxmlformats.org/officeDocument/2006/relationships/hyperlink" Target="http://www.check-solution.it/" TargetMode="External"/><Relationship Id="rId28" Type="http://schemas.openxmlformats.org/officeDocument/2006/relationships/hyperlink" Target="http://www.https/www.deplotic.com/" TargetMode="External"/><Relationship Id="rId36" Type="http://schemas.openxmlformats.org/officeDocument/2006/relationships/hyperlink" Target="http://www.ellenaspa.com/" TargetMode="External"/><Relationship Id="rId49" Type="http://schemas.openxmlformats.org/officeDocument/2006/relationships/hyperlink" Target="http://www.ideateck.it/" TargetMode="External"/><Relationship Id="rId57" Type="http://schemas.openxmlformats.org/officeDocument/2006/relationships/hyperlink" Target="http://www.leonardo.com/" TargetMode="External"/><Relationship Id="rId106" Type="http://schemas.openxmlformats.org/officeDocument/2006/relationships/hyperlink" Target="http://www.thalesgroup.com/" TargetMode="External"/><Relationship Id="rId114" Type="http://schemas.openxmlformats.org/officeDocument/2006/relationships/hyperlink" Target="https://istam.it/" TargetMode="External"/><Relationship Id="rId119" Type="http://schemas.openxmlformats.org/officeDocument/2006/relationships/hyperlink" Target="http://www.tekmar-stampi.it/" TargetMode="External"/><Relationship Id="rId127" Type="http://schemas.openxmlformats.org/officeDocument/2006/relationships/hyperlink" Target="http://www.cuneoairport.com/" TargetMode="External"/><Relationship Id="rId10" Type="http://schemas.openxmlformats.org/officeDocument/2006/relationships/hyperlink" Target="http://www.aspirtecnica.com/" TargetMode="External"/><Relationship Id="rId31" Type="http://schemas.openxmlformats.org/officeDocument/2006/relationships/hyperlink" Target="http://www.ecomecimpianti.it/" TargetMode="External"/><Relationship Id="rId44" Type="http://schemas.openxmlformats.org/officeDocument/2006/relationships/hyperlink" Target="http://www.vergnano.com/" TargetMode="External"/><Relationship Id="rId52" Type="http://schemas.openxmlformats.org/officeDocument/2006/relationships/hyperlink" Target="http://www.jointek.it/" TargetMode="External"/><Relationship Id="rId60" Type="http://schemas.openxmlformats.org/officeDocument/2006/relationships/hyperlink" Target="https://www.madeinadd.com/it/" TargetMode="External"/><Relationship Id="rId65" Type="http://schemas.openxmlformats.org/officeDocument/2006/relationships/hyperlink" Target="http://www.meccanicabpr.com/" TargetMode="External"/><Relationship Id="rId73" Type="http://schemas.openxmlformats.org/officeDocument/2006/relationships/hyperlink" Target="http://www.nimbus.aero/" TargetMode="External"/><Relationship Id="rId78" Type="http://schemas.openxmlformats.org/officeDocument/2006/relationships/hyperlink" Target="http://www.opacmare.com/" TargetMode="External"/><Relationship Id="rId81" Type="http://schemas.openxmlformats.org/officeDocument/2006/relationships/hyperlink" Target="http://www.plyform.it/" TargetMode="External"/><Relationship Id="rId86" Type="http://schemas.openxmlformats.org/officeDocument/2006/relationships/hyperlink" Target="http://www.aeroportoditorino.it/" TargetMode="External"/><Relationship Id="rId94" Type="http://schemas.openxmlformats.org/officeDocument/2006/relationships/hyperlink" Target="http://www.spaceindustries.global/" TargetMode="External"/><Relationship Id="rId99" Type="http://schemas.openxmlformats.org/officeDocument/2006/relationships/hyperlink" Target="http://www.synarea.com/" TargetMode="External"/><Relationship Id="rId101" Type="http://schemas.openxmlformats.org/officeDocument/2006/relationships/hyperlink" Target="http://www.tcnsrl.com/" TargetMode="External"/><Relationship Id="rId122" Type="http://schemas.openxmlformats.org/officeDocument/2006/relationships/hyperlink" Target="http://www.satvolo.org/" TargetMode="External"/><Relationship Id="rId130" Type="http://schemas.openxmlformats.org/officeDocument/2006/relationships/hyperlink" Target="http://www.avl.com/" TargetMode="External"/><Relationship Id="rId4" Type="http://schemas.openxmlformats.org/officeDocument/2006/relationships/hyperlink" Target="http://www.altairengineering.it/" TargetMode="External"/><Relationship Id="rId9" Type="http://schemas.openxmlformats.org/officeDocument/2006/relationships/hyperlink" Target="http://www.apr.it/" TargetMode="External"/><Relationship Id="rId13" Type="http://schemas.openxmlformats.org/officeDocument/2006/relationships/hyperlink" Target="http://www.atla.it/" TargetMode="External"/><Relationship Id="rId18" Type="http://schemas.openxmlformats.org/officeDocument/2006/relationships/hyperlink" Target="http://www.bcube.com/" TargetMode="External"/><Relationship Id="rId39" Type="http://schemas.openxmlformats.org/officeDocument/2006/relationships/hyperlink" Target="http://www.euroconnection.it/" TargetMode="External"/><Relationship Id="rId109" Type="http://schemas.openxmlformats.org/officeDocument/2006/relationships/hyperlink" Target="http://www.tuvsud.com/" TargetMode="External"/><Relationship Id="rId34" Type="http://schemas.openxmlformats.org/officeDocument/2006/relationships/hyperlink" Target="http://www.effegiel.it/" TargetMode="External"/><Relationship Id="rId50" Type="http://schemas.openxmlformats.org/officeDocument/2006/relationships/hyperlink" Target="http://www.ildisgelo.it/" TargetMode="External"/><Relationship Id="rId55" Type="http://schemas.openxmlformats.org/officeDocument/2006/relationships/hyperlink" Target="http://www.labormetdue.it/" TargetMode="External"/><Relationship Id="rId76" Type="http://schemas.openxmlformats.org/officeDocument/2006/relationships/hyperlink" Target="http://www.olorin.tech/" TargetMode="External"/><Relationship Id="rId97" Type="http://schemas.openxmlformats.org/officeDocument/2006/relationships/hyperlink" Target="http://www.stratobotic.com/" TargetMode="External"/><Relationship Id="rId104" Type="http://schemas.openxmlformats.org/officeDocument/2006/relationships/hyperlink" Target="http://www.test-fuchs.com/" TargetMode="External"/><Relationship Id="rId120" Type="http://schemas.openxmlformats.org/officeDocument/2006/relationships/hyperlink" Target="https://globalconsultingservices.it/" TargetMode="External"/><Relationship Id="rId125" Type="http://schemas.openxmlformats.org/officeDocument/2006/relationships/hyperlink" Target="http://www.eximar.com/" TargetMode="External"/><Relationship Id="rId7" Type="http://schemas.openxmlformats.org/officeDocument/2006/relationships/hyperlink" Target="http://www.alutron.it/" TargetMode="External"/><Relationship Id="rId71" Type="http://schemas.openxmlformats.org/officeDocument/2006/relationships/hyperlink" Target="http://www.mypartmeccanica.com/" TargetMode="External"/><Relationship Id="rId92" Type="http://schemas.openxmlformats.org/officeDocument/2006/relationships/hyperlink" Target="http://www.sitael.com/" TargetMode="External"/><Relationship Id="rId2" Type="http://schemas.openxmlformats.org/officeDocument/2006/relationships/hyperlink" Target="http://www.allinoxcomponents.it/" TargetMode="External"/><Relationship Id="rId29" Type="http://schemas.openxmlformats.org/officeDocument/2006/relationships/hyperlink" Target="http://www.digisky.it/" TargetMode="External"/><Relationship Id="rId24" Type="http://schemas.openxmlformats.org/officeDocument/2006/relationships/hyperlink" Target="http://www.comutensili.com/" TargetMode="External"/><Relationship Id="rId40" Type="http://schemas.openxmlformats.org/officeDocument/2006/relationships/hyperlink" Target="http://www.exemplar.com/" TargetMode="External"/><Relationship Id="rId45" Type="http://schemas.openxmlformats.org/officeDocument/2006/relationships/hyperlink" Target="http://www.fresal.com/" TargetMode="External"/><Relationship Id="rId66" Type="http://schemas.openxmlformats.org/officeDocument/2006/relationships/hyperlink" Target="http://www.metrologiaspa.com/" TargetMode="External"/><Relationship Id="rId87" Type="http://schemas.openxmlformats.org/officeDocument/2006/relationships/hyperlink" Target="http://www.srsed.it/" TargetMode="External"/><Relationship Id="rId110" Type="http://schemas.openxmlformats.org/officeDocument/2006/relationships/hyperlink" Target="http://www.txtgroup.com/" TargetMode="External"/><Relationship Id="rId115" Type="http://schemas.openxmlformats.org/officeDocument/2006/relationships/hyperlink" Target="https://www.levaspa.com/" TargetMode="External"/><Relationship Id="rId131" Type="http://schemas.openxmlformats.org/officeDocument/2006/relationships/hyperlink" Target="http://www.benacchio-group.com/" TargetMode="External"/><Relationship Id="rId61" Type="http://schemas.openxmlformats.org/officeDocument/2006/relationships/hyperlink" Target="http://www.mat3d.it/" TargetMode="External"/><Relationship Id="rId82" Type="http://schemas.openxmlformats.org/officeDocument/2006/relationships/hyperlink" Target="http://www.primaindustrie.com/" TargetMode="External"/><Relationship Id="rId19" Type="http://schemas.openxmlformats.org/officeDocument/2006/relationships/hyperlink" Target="http://www.bisiachcarru.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
  <sheetViews>
    <sheetView tabSelected="1" zoomScaleNormal="100" workbookViewId="0">
      <selection activeCell="B1" sqref="B1"/>
    </sheetView>
  </sheetViews>
  <sheetFormatPr defaultRowHeight="57.6" customHeight="1" x14ac:dyDescent="0.25"/>
  <cols>
    <col min="1" max="1" width="13.140625" style="10" customWidth="1"/>
    <col min="2" max="2" width="46.85546875" style="5" bestFit="1" customWidth="1"/>
    <col min="3" max="3" width="35.140625" style="5" customWidth="1"/>
    <col min="4" max="4" width="83.7109375" style="5" customWidth="1"/>
    <col min="5" max="5" width="45.7109375" style="5" customWidth="1"/>
    <col min="6" max="6" width="20.42578125" style="10" customWidth="1"/>
  </cols>
  <sheetData>
    <row r="1" spans="1:6" ht="57.6" customHeight="1" thickBot="1" x14ac:dyDescent="0.3">
      <c r="A1" s="6" t="s">
        <v>265</v>
      </c>
      <c r="B1" s="7" t="s">
        <v>266</v>
      </c>
      <c r="C1" s="7" t="s">
        <v>267</v>
      </c>
      <c r="D1" s="7" t="s">
        <v>268</v>
      </c>
      <c r="E1" s="7" t="s">
        <v>269</v>
      </c>
      <c r="F1" s="8" t="s">
        <v>270</v>
      </c>
    </row>
    <row r="2" spans="1:6" ht="64.150000000000006" customHeight="1" thickBot="1" x14ac:dyDescent="0.3">
      <c r="A2" s="11">
        <v>1</v>
      </c>
      <c r="B2" s="13" t="s">
        <v>312</v>
      </c>
      <c r="C2" s="14" t="s">
        <v>282</v>
      </c>
      <c r="D2" s="12" t="s">
        <v>271</v>
      </c>
      <c r="E2" s="12" t="s">
        <v>280</v>
      </c>
      <c r="F2" s="11" t="s">
        <v>0</v>
      </c>
    </row>
    <row r="3" spans="1:6" ht="64.150000000000006" customHeight="1" thickBot="1" x14ac:dyDescent="0.3">
      <c r="A3" s="11">
        <f>A2+1</f>
        <v>2</v>
      </c>
      <c r="B3" s="13" t="s">
        <v>401</v>
      </c>
      <c r="C3" s="14" t="s">
        <v>403</v>
      </c>
      <c r="D3" s="12" t="s">
        <v>406</v>
      </c>
      <c r="E3" s="12" t="s">
        <v>39</v>
      </c>
      <c r="F3" s="11" t="s">
        <v>264</v>
      </c>
    </row>
    <row r="4" spans="1:6" ht="64.150000000000006" customHeight="1" thickBot="1" x14ac:dyDescent="0.3">
      <c r="A4" s="11">
        <f t="shared" ref="A4:A67" si="0">A3+1</f>
        <v>3</v>
      </c>
      <c r="B4" s="13" t="s">
        <v>415</v>
      </c>
      <c r="C4" s="14" t="s">
        <v>433</v>
      </c>
      <c r="D4" s="12" t="s">
        <v>448</v>
      </c>
      <c r="E4" s="12" t="s">
        <v>10</v>
      </c>
      <c r="F4" s="11" t="s">
        <v>409</v>
      </c>
    </row>
    <row r="5" spans="1:6" ht="64.150000000000006" customHeight="1" thickBot="1" x14ac:dyDescent="0.3">
      <c r="A5" s="11">
        <f t="shared" si="0"/>
        <v>4</v>
      </c>
      <c r="B5" s="13" t="s">
        <v>423</v>
      </c>
      <c r="C5" s="14" t="s">
        <v>438</v>
      </c>
      <c r="D5" s="12" t="s">
        <v>454</v>
      </c>
      <c r="E5" s="12" t="s">
        <v>275</v>
      </c>
      <c r="F5" s="11" t="s">
        <v>409</v>
      </c>
    </row>
    <row r="6" spans="1:6" ht="64.150000000000006" customHeight="1" thickBot="1" x14ac:dyDescent="0.3">
      <c r="A6" s="11">
        <f t="shared" si="0"/>
        <v>5</v>
      </c>
      <c r="B6" s="13" t="s">
        <v>345</v>
      </c>
      <c r="C6" s="14" t="s">
        <v>1</v>
      </c>
      <c r="D6" s="12" t="s">
        <v>2</v>
      </c>
      <c r="E6" s="12" t="s">
        <v>280</v>
      </c>
      <c r="F6" s="11" t="s">
        <v>0</v>
      </c>
    </row>
    <row r="7" spans="1:6" ht="64.150000000000006" customHeight="1" thickBot="1" x14ac:dyDescent="0.3">
      <c r="A7" s="11">
        <f t="shared" si="0"/>
        <v>6</v>
      </c>
      <c r="B7" s="13" t="s">
        <v>3</v>
      </c>
      <c r="C7" s="14" t="s">
        <v>4</v>
      </c>
      <c r="D7" s="12" t="s">
        <v>5</v>
      </c>
      <c r="E7" s="12" t="s">
        <v>6</v>
      </c>
      <c r="F7" s="11" t="s">
        <v>7</v>
      </c>
    </row>
    <row r="8" spans="1:6" ht="64.150000000000006" customHeight="1" thickBot="1" x14ac:dyDescent="0.3">
      <c r="A8" s="11">
        <f t="shared" si="0"/>
        <v>7</v>
      </c>
      <c r="B8" s="13" t="s">
        <v>346</v>
      </c>
      <c r="C8" s="14" t="s">
        <v>8</v>
      </c>
      <c r="D8" s="12" t="s">
        <v>9</v>
      </c>
      <c r="E8" s="12" t="s">
        <v>10</v>
      </c>
      <c r="F8" s="11" t="s">
        <v>0</v>
      </c>
    </row>
    <row r="9" spans="1:6" ht="64.150000000000006" customHeight="1" thickBot="1" x14ac:dyDescent="0.3">
      <c r="A9" s="11">
        <f t="shared" si="0"/>
        <v>8</v>
      </c>
      <c r="B9" s="13" t="s">
        <v>313</v>
      </c>
      <c r="C9" s="14" t="s">
        <v>11</v>
      </c>
      <c r="D9" s="12" t="s">
        <v>12</v>
      </c>
      <c r="E9" s="12" t="s">
        <v>10</v>
      </c>
      <c r="F9" s="11" t="s">
        <v>0</v>
      </c>
    </row>
    <row r="10" spans="1:6" ht="64.150000000000006" customHeight="1" thickBot="1" x14ac:dyDescent="0.3">
      <c r="A10" s="11">
        <f t="shared" si="0"/>
        <v>9</v>
      </c>
      <c r="B10" s="13" t="s">
        <v>314</v>
      </c>
      <c r="C10" s="14" t="s">
        <v>13</v>
      </c>
      <c r="D10" s="12" t="s">
        <v>14</v>
      </c>
      <c r="E10" s="12" t="s">
        <v>10</v>
      </c>
      <c r="F10" s="11" t="s">
        <v>15</v>
      </c>
    </row>
    <row r="11" spans="1:6" ht="64.150000000000006" customHeight="1" thickBot="1" x14ac:dyDescent="0.3">
      <c r="A11" s="11">
        <f t="shared" si="0"/>
        <v>10</v>
      </c>
      <c r="B11" s="13" t="s">
        <v>16</v>
      </c>
      <c r="C11" s="14" t="s">
        <v>17</v>
      </c>
      <c r="D11" s="12" t="s">
        <v>18</v>
      </c>
      <c r="E11" s="12" t="s">
        <v>280</v>
      </c>
      <c r="F11" s="11" t="s">
        <v>0</v>
      </c>
    </row>
    <row r="12" spans="1:6" ht="64.150000000000006" customHeight="1" thickBot="1" x14ac:dyDescent="0.3">
      <c r="A12" s="11">
        <f t="shared" si="0"/>
        <v>11</v>
      </c>
      <c r="B12" s="13" t="s">
        <v>19</v>
      </c>
      <c r="C12" s="14" t="s">
        <v>20</v>
      </c>
      <c r="D12" s="12" t="s">
        <v>21</v>
      </c>
      <c r="E12" s="12" t="s">
        <v>10</v>
      </c>
      <c r="F12" s="11" t="s">
        <v>0</v>
      </c>
    </row>
    <row r="13" spans="1:6" ht="64.150000000000006" customHeight="1" thickBot="1" x14ac:dyDescent="0.3">
      <c r="A13" s="11">
        <f t="shared" si="0"/>
        <v>12</v>
      </c>
      <c r="B13" s="13" t="s">
        <v>347</v>
      </c>
      <c r="C13" s="14" t="s">
        <v>22</v>
      </c>
      <c r="D13" s="12" t="s">
        <v>23</v>
      </c>
      <c r="E13" s="12" t="s">
        <v>283</v>
      </c>
      <c r="F13" s="11" t="s">
        <v>0</v>
      </c>
    </row>
    <row r="14" spans="1:6" ht="64.150000000000006" customHeight="1" thickBot="1" x14ac:dyDescent="0.3">
      <c r="A14" s="11">
        <f t="shared" si="0"/>
        <v>13</v>
      </c>
      <c r="B14" s="13" t="s">
        <v>348</v>
      </c>
      <c r="C14" s="14" t="s">
        <v>24</v>
      </c>
      <c r="D14" s="12" t="s">
        <v>25</v>
      </c>
      <c r="E14" s="12" t="s">
        <v>275</v>
      </c>
      <c r="F14" s="11" t="s">
        <v>0</v>
      </c>
    </row>
    <row r="15" spans="1:6" ht="64.150000000000006" customHeight="1" thickBot="1" x14ac:dyDescent="0.3">
      <c r="A15" s="11">
        <f t="shared" si="0"/>
        <v>14</v>
      </c>
      <c r="B15" s="13" t="s">
        <v>349</v>
      </c>
      <c r="C15" s="14" t="s">
        <v>26</v>
      </c>
      <c r="D15" s="12" t="s">
        <v>27</v>
      </c>
      <c r="E15" s="12" t="s">
        <v>280</v>
      </c>
      <c r="F15" s="11" t="s">
        <v>7</v>
      </c>
    </row>
    <row r="16" spans="1:6" ht="64.150000000000006" customHeight="1" thickBot="1" x14ac:dyDescent="0.3">
      <c r="A16" s="11">
        <f t="shared" si="0"/>
        <v>15</v>
      </c>
      <c r="B16" s="13" t="s">
        <v>315</v>
      </c>
      <c r="C16" s="14" t="s">
        <v>28</v>
      </c>
      <c r="D16" s="12" t="s">
        <v>29</v>
      </c>
      <c r="E16" s="12" t="s">
        <v>280</v>
      </c>
      <c r="F16" s="11" t="s">
        <v>0</v>
      </c>
    </row>
    <row r="17" spans="1:6" ht="64.150000000000006" customHeight="1" thickBot="1" x14ac:dyDescent="0.3">
      <c r="A17" s="11">
        <f t="shared" si="0"/>
        <v>16</v>
      </c>
      <c r="B17" s="13" t="s">
        <v>350</v>
      </c>
      <c r="C17" s="14" t="s">
        <v>30</v>
      </c>
      <c r="D17" s="12" t="s">
        <v>31</v>
      </c>
      <c r="E17" s="12" t="s">
        <v>280</v>
      </c>
      <c r="F17" s="11" t="s">
        <v>0</v>
      </c>
    </row>
    <row r="18" spans="1:6" ht="64.150000000000006" customHeight="1" thickBot="1" x14ac:dyDescent="0.3">
      <c r="A18" s="11">
        <f t="shared" si="0"/>
        <v>17</v>
      </c>
      <c r="B18" s="13" t="s">
        <v>32</v>
      </c>
      <c r="C18" s="14" t="s">
        <v>33</v>
      </c>
      <c r="D18" s="12" t="s">
        <v>34</v>
      </c>
      <c r="E18" s="12" t="s">
        <v>280</v>
      </c>
      <c r="F18" s="11" t="s">
        <v>0</v>
      </c>
    </row>
    <row r="19" spans="1:6" ht="64.150000000000006" customHeight="1" thickBot="1" x14ac:dyDescent="0.3">
      <c r="A19" s="11">
        <f t="shared" si="0"/>
        <v>18</v>
      </c>
      <c r="B19" s="13" t="s">
        <v>316</v>
      </c>
      <c r="C19" s="14" t="s">
        <v>35</v>
      </c>
      <c r="D19" s="12" t="s">
        <v>36</v>
      </c>
      <c r="E19" s="12" t="s">
        <v>6</v>
      </c>
      <c r="F19" s="11" t="s">
        <v>15</v>
      </c>
    </row>
    <row r="20" spans="1:6" ht="64.150000000000006" customHeight="1" thickBot="1" x14ac:dyDescent="0.3">
      <c r="A20" s="11">
        <f t="shared" si="0"/>
        <v>19</v>
      </c>
      <c r="B20" s="13" t="s">
        <v>419</v>
      </c>
      <c r="C20" s="14" t="s">
        <v>436</v>
      </c>
      <c r="D20" s="12" t="s">
        <v>452</v>
      </c>
      <c r="E20" s="12" t="s">
        <v>6</v>
      </c>
      <c r="F20" s="11" t="s">
        <v>420</v>
      </c>
    </row>
    <row r="21" spans="1:6" ht="64.150000000000006" customHeight="1" thickBot="1" x14ac:dyDescent="0.3">
      <c r="A21" s="11">
        <f t="shared" si="0"/>
        <v>20</v>
      </c>
      <c r="B21" s="13" t="s">
        <v>351</v>
      </c>
      <c r="C21" s="14" t="s">
        <v>37</v>
      </c>
      <c r="D21" s="12" t="s">
        <v>38</v>
      </c>
      <c r="E21" s="12" t="s">
        <v>39</v>
      </c>
      <c r="F21" s="11" t="s">
        <v>0</v>
      </c>
    </row>
    <row r="22" spans="1:6" ht="64.150000000000006" customHeight="1" thickBot="1" x14ac:dyDescent="0.3">
      <c r="A22" s="11">
        <f t="shared" si="0"/>
        <v>21</v>
      </c>
      <c r="B22" s="13" t="s">
        <v>352</v>
      </c>
      <c r="C22" s="14" t="s">
        <v>40</v>
      </c>
      <c r="D22" s="12" t="s">
        <v>41</v>
      </c>
      <c r="E22" s="12" t="s">
        <v>275</v>
      </c>
      <c r="F22" s="11" t="s">
        <v>0</v>
      </c>
    </row>
    <row r="23" spans="1:6" ht="64.150000000000006" customHeight="1" thickBot="1" x14ac:dyDescent="0.3">
      <c r="A23" s="11">
        <f t="shared" si="0"/>
        <v>22</v>
      </c>
      <c r="B23" s="13" t="s">
        <v>317</v>
      </c>
      <c r="C23" s="14" t="s">
        <v>42</v>
      </c>
      <c r="D23" s="12" t="s">
        <v>43</v>
      </c>
      <c r="E23" s="12" t="s">
        <v>39</v>
      </c>
      <c r="F23" s="11" t="s">
        <v>15</v>
      </c>
    </row>
    <row r="24" spans="1:6" ht="64.150000000000006" customHeight="1" thickBot="1" x14ac:dyDescent="0.3">
      <c r="A24" s="11">
        <f t="shared" si="0"/>
        <v>23</v>
      </c>
      <c r="B24" s="13" t="s">
        <v>318</v>
      </c>
      <c r="C24" s="14" t="s">
        <v>44</v>
      </c>
      <c r="D24" s="12" t="s">
        <v>45</v>
      </c>
      <c r="E24" s="12" t="s">
        <v>275</v>
      </c>
      <c r="F24" s="11" t="s">
        <v>0</v>
      </c>
    </row>
    <row r="25" spans="1:6" ht="64.150000000000006" customHeight="1" thickBot="1" x14ac:dyDescent="0.3">
      <c r="A25" s="11">
        <f t="shared" si="0"/>
        <v>24</v>
      </c>
      <c r="B25" s="13" t="s">
        <v>353</v>
      </c>
      <c r="C25" s="14" t="s">
        <v>46</v>
      </c>
      <c r="D25" s="12" t="s">
        <v>47</v>
      </c>
      <c r="E25" s="12" t="s">
        <v>10</v>
      </c>
      <c r="F25" s="11" t="s">
        <v>0</v>
      </c>
    </row>
    <row r="26" spans="1:6" ht="64.150000000000006" customHeight="1" thickBot="1" x14ac:dyDescent="0.3">
      <c r="A26" s="11">
        <f t="shared" si="0"/>
        <v>25</v>
      </c>
      <c r="B26" s="13" t="s">
        <v>354</v>
      </c>
      <c r="C26" s="14" t="s">
        <v>48</v>
      </c>
      <c r="D26" s="12" t="s">
        <v>49</v>
      </c>
      <c r="E26" s="12" t="s">
        <v>6</v>
      </c>
      <c r="F26" s="11" t="s">
        <v>0</v>
      </c>
    </row>
    <row r="27" spans="1:6" ht="64.150000000000006" customHeight="1" thickBot="1" x14ac:dyDescent="0.3">
      <c r="A27" s="11">
        <f t="shared" si="0"/>
        <v>26</v>
      </c>
      <c r="B27" s="13" t="s">
        <v>319</v>
      </c>
      <c r="C27" s="14" t="s">
        <v>50</v>
      </c>
      <c r="D27" s="12" t="s">
        <v>51</v>
      </c>
      <c r="E27" s="12" t="s">
        <v>39</v>
      </c>
      <c r="F27" s="11" t="s">
        <v>0</v>
      </c>
    </row>
    <row r="28" spans="1:6" ht="64.150000000000006" customHeight="1" thickBot="1" x14ac:dyDescent="0.3">
      <c r="A28" s="11">
        <f t="shared" si="0"/>
        <v>27</v>
      </c>
      <c r="B28" s="13" t="s">
        <v>355</v>
      </c>
      <c r="C28" s="14" t="s">
        <v>52</v>
      </c>
      <c r="D28" s="12" t="s">
        <v>53</v>
      </c>
      <c r="E28" s="12" t="s">
        <v>39</v>
      </c>
      <c r="F28" s="11" t="s">
        <v>0</v>
      </c>
    </row>
    <row r="29" spans="1:6" ht="64.150000000000006" customHeight="1" thickBot="1" x14ac:dyDescent="0.3">
      <c r="A29" s="11">
        <f t="shared" si="0"/>
        <v>28</v>
      </c>
      <c r="B29" s="13" t="s">
        <v>320</v>
      </c>
      <c r="C29" s="14" t="s">
        <v>54</v>
      </c>
      <c r="D29" s="12" t="s">
        <v>55</v>
      </c>
      <c r="E29" s="12" t="s">
        <v>280</v>
      </c>
      <c r="F29" s="11" t="s">
        <v>0</v>
      </c>
    </row>
    <row r="30" spans="1:6" ht="64.150000000000006" customHeight="1" thickBot="1" x14ac:dyDescent="0.3">
      <c r="A30" s="11">
        <f t="shared" si="0"/>
        <v>29</v>
      </c>
      <c r="B30" s="13" t="s">
        <v>56</v>
      </c>
      <c r="C30" s="14" t="s">
        <v>57</v>
      </c>
      <c r="D30" s="12" t="s">
        <v>58</v>
      </c>
      <c r="E30" s="12" t="s">
        <v>280</v>
      </c>
      <c r="F30" s="11" t="s">
        <v>0</v>
      </c>
    </row>
    <row r="31" spans="1:6" ht="64.150000000000006" customHeight="1" thickBot="1" x14ac:dyDescent="0.3">
      <c r="A31" s="11">
        <f t="shared" si="0"/>
        <v>30</v>
      </c>
      <c r="B31" s="13" t="s">
        <v>356</v>
      </c>
      <c r="C31" s="14" t="s">
        <v>59</v>
      </c>
      <c r="D31" s="12" t="s">
        <v>60</v>
      </c>
      <c r="E31" s="12" t="s">
        <v>39</v>
      </c>
      <c r="F31" s="11" t="s">
        <v>0</v>
      </c>
    </row>
    <row r="32" spans="1:6" ht="64.150000000000006" customHeight="1" thickBot="1" x14ac:dyDescent="0.3">
      <c r="A32" s="11">
        <f t="shared" si="0"/>
        <v>31</v>
      </c>
      <c r="B32" s="13" t="s">
        <v>61</v>
      </c>
      <c r="C32" s="14" t="s">
        <v>62</v>
      </c>
      <c r="D32" s="12" t="s">
        <v>63</v>
      </c>
      <c r="E32" s="12" t="s">
        <v>39</v>
      </c>
      <c r="F32" s="11" t="s">
        <v>15</v>
      </c>
    </row>
    <row r="33" spans="1:6" ht="64.150000000000006" customHeight="1" thickBot="1" x14ac:dyDescent="0.3">
      <c r="A33" s="11">
        <f t="shared" si="0"/>
        <v>32</v>
      </c>
      <c r="B33" s="13" t="s">
        <v>64</v>
      </c>
      <c r="C33" s="14" t="s">
        <v>65</v>
      </c>
      <c r="D33" s="12" t="s">
        <v>66</v>
      </c>
      <c r="E33" s="12" t="s">
        <v>283</v>
      </c>
      <c r="F33" s="11" t="s">
        <v>7</v>
      </c>
    </row>
    <row r="34" spans="1:6" ht="64.150000000000006" customHeight="1" thickBot="1" x14ac:dyDescent="0.3">
      <c r="A34" s="11">
        <f t="shared" si="0"/>
        <v>33</v>
      </c>
      <c r="B34" s="13" t="s">
        <v>357</v>
      </c>
      <c r="C34" s="14" t="s">
        <v>67</v>
      </c>
      <c r="D34" s="12" t="s">
        <v>68</v>
      </c>
      <c r="E34" s="12" t="s">
        <v>10</v>
      </c>
      <c r="F34" s="11" t="s">
        <v>0</v>
      </c>
    </row>
    <row r="35" spans="1:6" ht="64.150000000000006" customHeight="1" thickBot="1" x14ac:dyDescent="0.3">
      <c r="A35" s="11">
        <f t="shared" si="0"/>
        <v>34</v>
      </c>
      <c r="B35" s="13" t="s">
        <v>358</v>
      </c>
      <c r="C35" s="14" t="s">
        <v>69</v>
      </c>
      <c r="D35" s="12" t="s">
        <v>70</v>
      </c>
      <c r="E35" s="12" t="s">
        <v>280</v>
      </c>
      <c r="F35" s="11" t="s">
        <v>0</v>
      </c>
    </row>
    <row r="36" spans="1:6" ht="64.150000000000006" customHeight="1" thickBot="1" x14ac:dyDescent="0.3">
      <c r="A36" s="11">
        <f t="shared" si="0"/>
        <v>35</v>
      </c>
      <c r="B36" s="13" t="s">
        <v>425</v>
      </c>
      <c r="C36" s="14" t="s">
        <v>440</v>
      </c>
      <c r="D36" s="12" t="s">
        <v>456</v>
      </c>
      <c r="E36" s="12" t="s">
        <v>39</v>
      </c>
      <c r="F36" s="11" t="s">
        <v>422</v>
      </c>
    </row>
    <row r="37" spans="1:6" ht="64.150000000000006" customHeight="1" thickBot="1" x14ac:dyDescent="0.3">
      <c r="A37" s="11">
        <f t="shared" si="0"/>
        <v>36</v>
      </c>
      <c r="B37" s="13" t="s">
        <v>359</v>
      </c>
      <c r="C37" s="14" t="s">
        <v>71</v>
      </c>
      <c r="D37" s="12" t="s">
        <v>72</v>
      </c>
      <c r="E37" s="12" t="s">
        <v>39</v>
      </c>
      <c r="F37" s="11" t="s">
        <v>0</v>
      </c>
    </row>
    <row r="38" spans="1:6" ht="64.150000000000006" customHeight="1" thickBot="1" x14ac:dyDescent="0.3">
      <c r="A38" s="11">
        <f t="shared" si="0"/>
        <v>37</v>
      </c>
      <c r="B38" s="13" t="s">
        <v>73</v>
      </c>
      <c r="C38" s="14" t="s">
        <v>74</v>
      </c>
      <c r="D38" s="12" t="s">
        <v>75</v>
      </c>
      <c r="E38" s="12" t="s">
        <v>10</v>
      </c>
      <c r="F38" s="11" t="s">
        <v>7</v>
      </c>
    </row>
    <row r="39" spans="1:6" ht="64.150000000000006" customHeight="1" thickBot="1" x14ac:dyDescent="0.3">
      <c r="A39" s="11">
        <f t="shared" si="0"/>
        <v>38</v>
      </c>
      <c r="B39" s="13" t="s">
        <v>397</v>
      </c>
      <c r="C39" s="14" t="s">
        <v>76</v>
      </c>
      <c r="D39" s="12" t="s">
        <v>77</v>
      </c>
      <c r="E39" s="12" t="s">
        <v>280</v>
      </c>
      <c r="F39" s="11" t="s">
        <v>0</v>
      </c>
    </row>
    <row r="40" spans="1:6" ht="64.150000000000006" customHeight="1" thickBot="1" x14ac:dyDescent="0.3">
      <c r="A40" s="11">
        <f t="shared" si="0"/>
        <v>39</v>
      </c>
      <c r="B40" s="13" t="s">
        <v>360</v>
      </c>
      <c r="C40" s="14" t="s">
        <v>78</v>
      </c>
      <c r="D40" s="12" t="s">
        <v>79</v>
      </c>
      <c r="E40" s="12" t="s">
        <v>280</v>
      </c>
      <c r="F40" s="11" t="s">
        <v>0</v>
      </c>
    </row>
    <row r="41" spans="1:6" ht="64.150000000000006" customHeight="1" thickBot="1" x14ac:dyDescent="0.3">
      <c r="A41" s="11">
        <f t="shared" si="0"/>
        <v>40</v>
      </c>
      <c r="B41" s="13" t="s">
        <v>361</v>
      </c>
      <c r="C41" s="14" t="s">
        <v>80</v>
      </c>
      <c r="D41" s="12" t="s">
        <v>81</v>
      </c>
      <c r="E41" s="12" t="s">
        <v>280</v>
      </c>
      <c r="F41" s="11" t="s">
        <v>0</v>
      </c>
    </row>
    <row r="42" spans="1:6" ht="64.150000000000006" customHeight="1" thickBot="1" x14ac:dyDescent="0.3">
      <c r="A42" s="11">
        <f t="shared" si="0"/>
        <v>41</v>
      </c>
      <c r="B42" s="13" t="s">
        <v>321</v>
      </c>
      <c r="C42" s="14" t="s">
        <v>82</v>
      </c>
      <c r="D42" s="12" t="s">
        <v>83</v>
      </c>
      <c r="E42" s="12" t="s">
        <v>280</v>
      </c>
      <c r="F42" s="11" t="s">
        <v>0</v>
      </c>
    </row>
    <row r="43" spans="1:6" ht="64.150000000000006" customHeight="1" thickBot="1" x14ac:dyDescent="0.3">
      <c r="A43" s="11">
        <f t="shared" si="0"/>
        <v>42</v>
      </c>
      <c r="B43" s="13" t="s">
        <v>421</v>
      </c>
      <c r="C43" s="14" t="s">
        <v>437</v>
      </c>
      <c r="D43" s="12" t="s">
        <v>453</v>
      </c>
      <c r="E43" s="12" t="s">
        <v>427</v>
      </c>
      <c r="F43" s="11" t="s">
        <v>422</v>
      </c>
    </row>
    <row r="44" spans="1:6" ht="64.150000000000006" customHeight="1" thickBot="1" x14ac:dyDescent="0.3">
      <c r="A44" s="11">
        <f t="shared" si="0"/>
        <v>43</v>
      </c>
      <c r="B44" s="13" t="s">
        <v>362</v>
      </c>
      <c r="C44" s="14" t="s">
        <v>84</v>
      </c>
      <c r="D44" s="12" t="s">
        <v>85</v>
      </c>
      <c r="E44" s="12" t="s">
        <v>280</v>
      </c>
      <c r="F44" s="11" t="s">
        <v>0</v>
      </c>
    </row>
    <row r="45" spans="1:6" ht="64.150000000000006" customHeight="1" thickBot="1" x14ac:dyDescent="0.3">
      <c r="A45" s="11">
        <f t="shared" si="0"/>
        <v>44</v>
      </c>
      <c r="B45" s="13" t="s">
        <v>408</v>
      </c>
      <c r="C45" s="14" t="s">
        <v>429</v>
      </c>
      <c r="D45" s="12" t="s">
        <v>443</v>
      </c>
      <c r="E45" s="12" t="s">
        <v>39</v>
      </c>
      <c r="F45" s="11" t="s">
        <v>409</v>
      </c>
    </row>
    <row r="46" spans="1:6" ht="64.150000000000006" customHeight="1" thickBot="1" x14ac:dyDescent="0.3">
      <c r="A46" s="11">
        <f t="shared" si="0"/>
        <v>45</v>
      </c>
      <c r="B46" s="13" t="s">
        <v>287</v>
      </c>
      <c r="C46" s="14" t="s">
        <v>288</v>
      </c>
      <c r="D46" s="12" t="s">
        <v>81</v>
      </c>
      <c r="E46" s="12" t="s">
        <v>280</v>
      </c>
      <c r="F46" s="11" t="s">
        <v>264</v>
      </c>
    </row>
    <row r="47" spans="1:6" ht="64.150000000000006" customHeight="1" thickBot="1" x14ac:dyDescent="0.3">
      <c r="A47" s="11">
        <f t="shared" si="0"/>
        <v>46</v>
      </c>
      <c r="B47" s="13" t="s">
        <v>407</v>
      </c>
      <c r="C47" s="14" t="s">
        <v>310</v>
      </c>
      <c r="D47" s="12" t="s">
        <v>182</v>
      </c>
      <c r="E47" s="12" t="s">
        <v>10</v>
      </c>
      <c r="F47" s="11" t="s">
        <v>0</v>
      </c>
    </row>
    <row r="48" spans="1:6" ht="64.150000000000006" customHeight="1" thickBot="1" x14ac:dyDescent="0.3">
      <c r="A48" s="11">
        <f t="shared" si="0"/>
        <v>47</v>
      </c>
      <c r="B48" s="13" t="s">
        <v>363</v>
      </c>
      <c r="C48" s="14" t="s">
        <v>86</v>
      </c>
      <c r="D48" s="12" t="s">
        <v>87</v>
      </c>
      <c r="E48" s="12" t="s">
        <v>280</v>
      </c>
      <c r="F48" s="11" t="s">
        <v>0</v>
      </c>
    </row>
    <row r="49" spans="1:6" ht="64.150000000000006" customHeight="1" thickBot="1" x14ac:dyDescent="0.3">
      <c r="A49" s="11">
        <f t="shared" si="0"/>
        <v>48</v>
      </c>
      <c r="B49" s="13" t="s">
        <v>364</v>
      </c>
      <c r="C49" s="14" t="s">
        <v>88</v>
      </c>
      <c r="D49" s="12" t="s">
        <v>89</v>
      </c>
      <c r="E49" s="12" t="s">
        <v>280</v>
      </c>
      <c r="F49" s="11" t="s">
        <v>0</v>
      </c>
    </row>
    <row r="50" spans="1:6" ht="64.150000000000006" customHeight="1" thickBot="1" x14ac:dyDescent="0.3">
      <c r="A50" s="11">
        <f t="shared" si="0"/>
        <v>49</v>
      </c>
      <c r="B50" s="13" t="s">
        <v>365</v>
      </c>
      <c r="C50" s="14" t="s">
        <v>90</v>
      </c>
      <c r="D50" s="12" t="s">
        <v>91</v>
      </c>
      <c r="E50" s="12" t="s">
        <v>10</v>
      </c>
      <c r="F50" s="11" t="s">
        <v>0</v>
      </c>
    </row>
    <row r="51" spans="1:6" ht="64.150000000000006" customHeight="1" thickBot="1" x14ac:dyDescent="0.3">
      <c r="A51" s="11">
        <f t="shared" si="0"/>
        <v>50</v>
      </c>
      <c r="B51" s="13" t="s">
        <v>322</v>
      </c>
      <c r="C51" s="14" t="s">
        <v>92</v>
      </c>
      <c r="D51" s="12" t="s">
        <v>93</v>
      </c>
      <c r="E51" s="12" t="s">
        <v>280</v>
      </c>
      <c r="F51" s="11" t="s">
        <v>0</v>
      </c>
    </row>
    <row r="52" spans="1:6" ht="64.150000000000006" customHeight="1" thickBot="1" x14ac:dyDescent="0.3">
      <c r="A52" s="11">
        <f t="shared" si="0"/>
        <v>51</v>
      </c>
      <c r="B52" s="13" t="s">
        <v>323</v>
      </c>
      <c r="C52" s="14" t="s">
        <v>94</v>
      </c>
      <c r="D52" s="12" t="s">
        <v>95</v>
      </c>
      <c r="E52" s="12" t="s">
        <v>280</v>
      </c>
      <c r="F52" s="11" t="s">
        <v>0</v>
      </c>
    </row>
    <row r="53" spans="1:6" ht="64.150000000000006" customHeight="1" thickBot="1" x14ac:dyDescent="0.3">
      <c r="A53" s="11">
        <f t="shared" si="0"/>
        <v>52</v>
      </c>
      <c r="B53" s="13" t="s">
        <v>414</v>
      </c>
      <c r="C53" s="14" t="s">
        <v>442</v>
      </c>
      <c r="D53" s="12" t="s">
        <v>447</v>
      </c>
      <c r="E53" s="12" t="s">
        <v>427</v>
      </c>
      <c r="F53" s="11" t="s">
        <v>413</v>
      </c>
    </row>
    <row r="54" spans="1:6" ht="64.150000000000006" customHeight="1" thickBot="1" x14ac:dyDescent="0.3">
      <c r="A54" s="11">
        <f t="shared" si="0"/>
        <v>53</v>
      </c>
      <c r="B54" s="13" t="s">
        <v>366</v>
      </c>
      <c r="C54" s="14" t="s">
        <v>96</v>
      </c>
      <c r="D54" s="12" t="s">
        <v>97</v>
      </c>
      <c r="E54" s="12" t="s">
        <v>10</v>
      </c>
      <c r="F54" s="11" t="s">
        <v>0</v>
      </c>
    </row>
    <row r="55" spans="1:6" ht="64.150000000000006" customHeight="1" thickBot="1" x14ac:dyDescent="0.3">
      <c r="A55" s="11">
        <f t="shared" si="0"/>
        <v>54</v>
      </c>
      <c r="B55" s="13" t="s">
        <v>367</v>
      </c>
      <c r="C55" s="14" t="s">
        <v>98</v>
      </c>
      <c r="D55" s="12" t="s">
        <v>99</v>
      </c>
      <c r="E55" s="12" t="s">
        <v>280</v>
      </c>
      <c r="F55" s="11" t="s">
        <v>0</v>
      </c>
    </row>
    <row r="56" spans="1:6" ht="64.150000000000006" customHeight="1" thickBot="1" x14ac:dyDescent="0.3">
      <c r="A56" s="11">
        <f t="shared" si="0"/>
        <v>55</v>
      </c>
      <c r="B56" s="13" t="s">
        <v>100</v>
      </c>
      <c r="C56" s="14" t="s">
        <v>101</v>
      </c>
      <c r="D56" s="12" t="s">
        <v>102</v>
      </c>
      <c r="E56" s="12" t="s">
        <v>280</v>
      </c>
      <c r="F56" s="11" t="s">
        <v>0</v>
      </c>
    </row>
    <row r="57" spans="1:6" ht="64.150000000000006" customHeight="1" thickBot="1" x14ac:dyDescent="0.3">
      <c r="A57" s="11">
        <f t="shared" si="0"/>
        <v>56</v>
      </c>
      <c r="B57" s="13" t="s">
        <v>368</v>
      </c>
      <c r="C57" s="14" t="s">
        <v>103</v>
      </c>
      <c r="D57" s="12" t="s">
        <v>104</v>
      </c>
      <c r="E57" s="12" t="s">
        <v>280</v>
      </c>
      <c r="F57" s="11" t="s">
        <v>0</v>
      </c>
    </row>
    <row r="58" spans="1:6" ht="64.150000000000006" customHeight="1" thickBot="1" x14ac:dyDescent="0.3">
      <c r="A58" s="11">
        <f t="shared" si="0"/>
        <v>57</v>
      </c>
      <c r="B58" s="13" t="s">
        <v>369</v>
      </c>
      <c r="C58" s="14" t="s">
        <v>105</v>
      </c>
      <c r="D58" s="12" t="s">
        <v>106</v>
      </c>
      <c r="E58" s="12" t="s">
        <v>6</v>
      </c>
      <c r="F58" s="11" t="s">
        <v>15</v>
      </c>
    </row>
    <row r="59" spans="1:6" ht="64.150000000000006" customHeight="1" thickBot="1" x14ac:dyDescent="0.3">
      <c r="A59" s="11">
        <f t="shared" si="0"/>
        <v>58</v>
      </c>
      <c r="B59" s="13" t="s">
        <v>289</v>
      </c>
      <c r="C59" s="14" t="s">
        <v>290</v>
      </c>
      <c r="D59" s="12" t="s">
        <v>302</v>
      </c>
      <c r="E59" s="12" t="s">
        <v>39</v>
      </c>
      <c r="F59" s="11" t="s">
        <v>264</v>
      </c>
    </row>
    <row r="60" spans="1:6" ht="64.150000000000006" customHeight="1" thickBot="1" x14ac:dyDescent="0.3">
      <c r="A60" s="11">
        <f t="shared" si="0"/>
        <v>59</v>
      </c>
      <c r="B60" s="13" t="s">
        <v>370</v>
      </c>
      <c r="C60" s="14" t="s">
        <v>107</v>
      </c>
      <c r="D60" s="12" t="s">
        <v>108</v>
      </c>
      <c r="E60" s="12" t="s">
        <v>275</v>
      </c>
      <c r="F60" s="11" t="s">
        <v>0</v>
      </c>
    </row>
    <row r="61" spans="1:6" ht="64.150000000000006" customHeight="1" thickBot="1" x14ac:dyDescent="0.3">
      <c r="A61" s="11">
        <f t="shared" si="0"/>
        <v>60</v>
      </c>
      <c r="B61" s="13" t="s">
        <v>299</v>
      </c>
      <c r="C61" s="14" t="s">
        <v>300</v>
      </c>
      <c r="D61" s="12" t="s">
        <v>307</v>
      </c>
      <c r="E61" s="12" t="s">
        <v>39</v>
      </c>
      <c r="F61" s="11" t="s">
        <v>15</v>
      </c>
    </row>
    <row r="62" spans="1:6" ht="64.150000000000006" customHeight="1" thickBot="1" x14ac:dyDescent="0.3">
      <c r="A62" s="11">
        <f t="shared" si="0"/>
        <v>61</v>
      </c>
      <c r="B62" s="13" t="s">
        <v>109</v>
      </c>
      <c r="C62" s="14" t="s">
        <v>110</v>
      </c>
      <c r="D62" s="12" t="s">
        <v>111</v>
      </c>
      <c r="E62" s="12" t="s">
        <v>283</v>
      </c>
      <c r="F62" s="11" t="s">
        <v>15</v>
      </c>
    </row>
    <row r="63" spans="1:6" ht="64.150000000000006" customHeight="1" thickBot="1" x14ac:dyDescent="0.3">
      <c r="A63" s="11">
        <f t="shared" si="0"/>
        <v>62</v>
      </c>
      <c r="B63" s="13" t="s">
        <v>112</v>
      </c>
      <c r="C63" s="14" t="s">
        <v>113</v>
      </c>
      <c r="D63" s="12" t="s">
        <v>114</v>
      </c>
      <c r="E63" s="12" t="s">
        <v>39</v>
      </c>
      <c r="F63" s="11" t="s">
        <v>0</v>
      </c>
    </row>
    <row r="64" spans="1:6" ht="64.150000000000006" customHeight="1" thickBot="1" x14ac:dyDescent="0.3">
      <c r="A64" s="11">
        <f t="shared" si="0"/>
        <v>63</v>
      </c>
      <c r="B64" s="13" t="s">
        <v>115</v>
      </c>
      <c r="C64" s="14" t="s">
        <v>116</v>
      </c>
      <c r="D64" s="12" t="s">
        <v>117</v>
      </c>
      <c r="E64" s="12" t="s">
        <v>275</v>
      </c>
      <c r="F64" s="11" t="s">
        <v>0</v>
      </c>
    </row>
    <row r="65" spans="1:6" ht="64.150000000000006" customHeight="1" thickBot="1" x14ac:dyDescent="0.3">
      <c r="A65" s="11">
        <f t="shared" si="0"/>
        <v>64</v>
      </c>
      <c r="B65" s="13" t="s">
        <v>291</v>
      </c>
      <c r="C65" s="14" t="s">
        <v>292</v>
      </c>
      <c r="D65" s="12" t="s">
        <v>303</v>
      </c>
      <c r="E65" s="12" t="s">
        <v>275</v>
      </c>
      <c r="F65" s="11" t="s">
        <v>264</v>
      </c>
    </row>
    <row r="66" spans="1:6" ht="64.150000000000006" customHeight="1" thickBot="1" x14ac:dyDescent="0.3">
      <c r="A66" s="11">
        <f t="shared" si="0"/>
        <v>65</v>
      </c>
      <c r="B66" s="13" t="s">
        <v>371</v>
      </c>
      <c r="C66" s="14" t="s">
        <v>118</v>
      </c>
      <c r="D66" s="12" t="s">
        <v>119</v>
      </c>
      <c r="E66" s="12" t="s">
        <v>275</v>
      </c>
      <c r="F66" s="11" t="s">
        <v>0</v>
      </c>
    </row>
    <row r="67" spans="1:6" ht="64.150000000000006" customHeight="1" thickBot="1" x14ac:dyDescent="0.3">
      <c r="A67" s="11">
        <f t="shared" si="0"/>
        <v>66</v>
      </c>
      <c r="B67" s="13" t="s">
        <v>372</v>
      </c>
      <c r="C67" s="14" t="s">
        <v>120</v>
      </c>
      <c r="D67" s="12" t="s">
        <v>121</v>
      </c>
      <c r="E67" s="12" t="s">
        <v>280</v>
      </c>
      <c r="F67" s="11" t="s">
        <v>0</v>
      </c>
    </row>
    <row r="68" spans="1:6" ht="64.150000000000006" customHeight="1" thickBot="1" x14ac:dyDescent="0.3">
      <c r="A68" s="11">
        <f t="shared" ref="A68:A131" si="1">A67+1</f>
        <v>67</v>
      </c>
      <c r="B68" s="13" t="s">
        <v>373</v>
      </c>
      <c r="C68" s="14" t="s">
        <v>122</v>
      </c>
      <c r="D68" s="12" t="s">
        <v>123</v>
      </c>
      <c r="E68" s="12" t="s">
        <v>280</v>
      </c>
      <c r="F68" s="11" t="s">
        <v>0</v>
      </c>
    </row>
    <row r="69" spans="1:6" ht="64.150000000000006" customHeight="1" thickBot="1" x14ac:dyDescent="0.3">
      <c r="A69" s="11">
        <f t="shared" si="1"/>
        <v>68</v>
      </c>
      <c r="B69" s="13" t="s">
        <v>374</v>
      </c>
      <c r="C69" s="14" t="s">
        <v>124</v>
      </c>
      <c r="D69" s="12" t="s">
        <v>125</v>
      </c>
      <c r="E69" s="12" t="s">
        <v>280</v>
      </c>
      <c r="F69" s="11" t="s">
        <v>0</v>
      </c>
    </row>
    <row r="70" spans="1:6" ht="64.150000000000006" customHeight="1" thickBot="1" x14ac:dyDescent="0.3">
      <c r="A70" s="11">
        <f t="shared" si="1"/>
        <v>69</v>
      </c>
      <c r="B70" s="13" t="s">
        <v>375</v>
      </c>
      <c r="C70" s="14" t="s">
        <v>126</v>
      </c>
      <c r="D70" s="12" t="s">
        <v>127</v>
      </c>
      <c r="E70" s="12" t="s">
        <v>39</v>
      </c>
      <c r="F70" s="11" t="s">
        <v>0</v>
      </c>
    </row>
    <row r="71" spans="1:6" ht="64.150000000000006" customHeight="1" thickBot="1" x14ac:dyDescent="0.3">
      <c r="A71" s="11">
        <f t="shared" si="1"/>
        <v>70</v>
      </c>
      <c r="B71" s="13" t="s">
        <v>376</v>
      </c>
      <c r="C71" s="14" t="s">
        <v>128</v>
      </c>
      <c r="D71" s="12" t="s">
        <v>129</v>
      </c>
      <c r="E71" s="12" t="s">
        <v>280</v>
      </c>
      <c r="F71" s="11" t="s">
        <v>0</v>
      </c>
    </row>
    <row r="72" spans="1:6" ht="64.150000000000006" customHeight="1" thickBot="1" x14ac:dyDescent="0.3">
      <c r="A72" s="11">
        <f t="shared" si="1"/>
        <v>71</v>
      </c>
      <c r="B72" s="13" t="s">
        <v>324</v>
      </c>
      <c r="C72" s="14" t="s">
        <v>130</v>
      </c>
      <c r="D72" s="12" t="s">
        <v>131</v>
      </c>
      <c r="E72" s="12" t="s">
        <v>6</v>
      </c>
      <c r="F72" s="11" t="s">
        <v>15</v>
      </c>
    </row>
    <row r="73" spans="1:6" ht="64.150000000000006" customHeight="1" thickBot="1" x14ac:dyDescent="0.3">
      <c r="A73" s="11">
        <f t="shared" si="1"/>
        <v>72</v>
      </c>
      <c r="B73" s="13" t="s">
        <v>293</v>
      </c>
      <c r="C73" s="14" t="s">
        <v>294</v>
      </c>
      <c r="D73" s="12" t="s">
        <v>304</v>
      </c>
      <c r="E73" s="12" t="s">
        <v>280</v>
      </c>
      <c r="F73" s="11" t="s">
        <v>264</v>
      </c>
    </row>
    <row r="74" spans="1:6" ht="64.150000000000006" customHeight="1" thickBot="1" x14ac:dyDescent="0.3">
      <c r="A74" s="11">
        <f t="shared" si="1"/>
        <v>73</v>
      </c>
      <c r="B74" s="13" t="s">
        <v>132</v>
      </c>
      <c r="C74" s="14" t="s">
        <v>133</v>
      </c>
      <c r="D74" s="12" t="s">
        <v>134</v>
      </c>
      <c r="E74" s="12" t="s">
        <v>39</v>
      </c>
      <c r="F74" s="11" t="s">
        <v>0</v>
      </c>
    </row>
    <row r="75" spans="1:6" ht="64.150000000000006" customHeight="1" thickBot="1" x14ac:dyDescent="0.3">
      <c r="A75" s="11">
        <f t="shared" si="1"/>
        <v>74</v>
      </c>
      <c r="B75" s="13" t="s">
        <v>135</v>
      </c>
      <c r="C75" s="14" t="s">
        <v>136</v>
      </c>
      <c r="D75" s="12" t="s">
        <v>137</v>
      </c>
      <c r="E75" s="12" t="s">
        <v>283</v>
      </c>
      <c r="F75" s="11" t="s">
        <v>0</v>
      </c>
    </row>
    <row r="76" spans="1:6" ht="64.150000000000006" customHeight="1" thickBot="1" x14ac:dyDescent="0.3">
      <c r="A76" s="11">
        <f t="shared" si="1"/>
        <v>75</v>
      </c>
      <c r="B76" s="13" t="s">
        <v>138</v>
      </c>
      <c r="C76" s="14" t="s">
        <v>284</v>
      </c>
      <c r="D76" s="12" t="s">
        <v>139</v>
      </c>
      <c r="E76" s="12" t="s">
        <v>280</v>
      </c>
      <c r="F76" s="11" t="s">
        <v>0</v>
      </c>
    </row>
    <row r="77" spans="1:6" ht="64.150000000000006" customHeight="1" thickBot="1" x14ac:dyDescent="0.3">
      <c r="A77" s="11">
        <f t="shared" si="1"/>
        <v>76</v>
      </c>
      <c r="B77" s="13" t="s">
        <v>140</v>
      </c>
      <c r="C77" s="14" t="s">
        <v>141</v>
      </c>
      <c r="D77" s="12" t="s">
        <v>142</v>
      </c>
      <c r="E77" s="12" t="s">
        <v>280</v>
      </c>
      <c r="F77" s="11" t="s">
        <v>0</v>
      </c>
    </row>
    <row r="78" spans="1:6" ht="64.150000000000006" customHeight="1" thickBot="1" x14ac:dyDescent="0.3">
      <c r="A78" s="11">
        <f t="shared" si="1"/>
        <v>77</v>
      </c>
      <c r="B78" s="13" t="s">
        <v>377</v>
      </c>
      <c r="C78" s="14" t="s">
        <v>143</v>
      </c>
      <c r="D78" s="12" t="s">
        <v>144</v>
      </c>
      <c r="E78" s="12" t="s">
        <v>275</v>
      </c>
      <c r="F78" s="11" t="s">
        <v>0</v>
      </c>
    </row>
    <row r="79" spans="1:6" ht="64.150000000000006" customHeight="1" thickBot="1" x14ac:dyDescent="0.3">
      <c r="A79" s="11">
        <f t="shared" si="1"/>
        <v>78</v>
      </c>
      <c r="B79" s="13" t="s">
        <v>145</v>
      </c>
      <c r="C79" s="14" t="s">
        <v>146</v>
      </c>
      <c r="D79" s="12" t="s">
        <v>147</v>
      </c>
      <c r="E79" s="12" t="s">
        <v>6</v>
      </c>
      <c r="F79" s="11" t="s">
        <v>0</v>
      </c>
    </row>
    <row r="80" spans="1:6" ht="64.150000000000006" customHeight="1" thickBot="1" x14ac:dyDescent="0.3">
      <c r="A80" s="11">
        <f t="shared" si="1"/>
        <v>79</v>
      </c>
      <c r="B80" s="13" t="s">
        <v>378</v>
      </c>
      <c r="C80" s="14" t="s">
        <v>148</v>
      </c>
      <c r="D80" s="12" t="s">
        <v>149</v>
      </c>
      <c r="E80" s="12" t="s">
        <v>10</v>
      </c>
      <c r="F80" s="11" t="s">
        <v>0</v>
      </c>
    </row>
    <row r="81" spans="1:6" ht="64.150000000000006" customHeight="1" thickBot="1" x14ac:dyDescent="0.3">
      <c r="A81" s="11">
        <f t="shared" si="1"/>
        <v>80</v>
      </c>
      <c r="B81" s="13" t="s">
        <v>325</v>
      </c>
      <c r="C81" s="14" t="s">
        <v>150</v>
      </c>
      <c r="D81" s="12" t="s">
        <v>151</v>
      </c>
      <c r="E81" s="12" t="s">
        <v>283</v>
      </c>
      <c r="F81" s="11" t="s">
        <v>15</v>
      </c>
    </row>
    <row r="82" spans="1:6" ht="64.150000000000006" customHeight="1" thickBot="1" x14ac:dyDescent="0.3">
      <c r="A82" s="11">
        <f t="shared" si="1"/>
        <v>81</v>
      </c>
      <c r="B82" s="13" t="s">
        <v>379</v>
      </c>
      <c r="C82" s="14" t="s">
        <v>152</v>
      </c>
      <c r="D82" s="12" t="s">
        <v>153</v>
      </c>
      <c r="E82" s="12" t="s">
        <v>280</v>
      </c>
      <c r="F82" s="11" t="s">
        <v>0</v>
      </c>
    </row>
    <row r="83" spans="1:6" ht="64.150000000000006" customHeight="1" thickBot="1" x14ac:dyDescent="0.3">
      <c r="A83" s="11">
        <f t="shared" si="1"/>
        <v>82</v>
      </c>
      <c r="B83" s="13" t="s">
        <v>326</v>
      </c>
      <c r="C83" s="14" t="s">
        <v>154</v>
      </c>
      <c r="D83" s="12" t="s">
        <v>155</v>
      </c>
      <c r="E83" s="12" t="s">
        <v>39</v>
      </c>
      <c r="F83" s="11" t="s">
        <v>0</v>
      </c>
    </row>
    <row r="84" spans="1:6" ht="64.150000000000006" customHeight="1" thickBot="1" x14ac:dyDescent="0.3">
      <c r="A84" s="11">
        <f t="shared" si="1"/>
        <v>83</v>
      </c>
      <c r="B84" s="13" t="s">
        <v>156</v>
      </c>
      <c r="C84" s="14" t="s">
        <v>157</v>
      </c>
      <c r="D84" s="12" t="s">
        <v>158</v>
      </c>
      <c r="E84" s="12" t="s">
        <v>280</v>
      </c>
      <c r="F84" s="11" t="s">
        <v>0</v>
      </c>
    </row>
    <row r="85" spans="1:6" ht="64.150000000000006" customHeight="1" thickBot="1" x14ac:dyDescent="0.3">
      <c r="A85" s="11">
        <f t="shared" si="1"/>
        <v>84</v>
      </c>
      <c r="B85" s="13" t="s">
        <v>380</v>
      </c>
      <c r="C85" s="14" t="s">
        <v>159</v>
      </c>
      <c r="D85" s="12" t="s">
        <v>160</v>
      </c>
      <c r="E85" s="12" t="s">
        <v>10</v>
      </c>
      <c r="F85" s="11" t="s">
        <v>0</v>
      </c>
    </row>
    <row r="86" spans="1:6" ht="64.150000000000006" customHeight="1" thickBot="1" x14ac:dyDescent="0.3">
      <c r="A86" s="11">
        <f t="shared" si="1"/>
        <v>85</v>
      </c>
      <c r="B86" s="13" t="s">
        <v>381</v>
      </c>
      <c r="C86" s="14" t="s">
        <v>161</v>
      </c>
      <c r="D86" s="12" t="s">
        <v>162</v>
      </c>
      <c r="E86" s="12" t="s">
        <v>280</v>
      </c>
      <c r="F86" s="11" t="s">
        <v>0</v>
      </c>
    </row>
    <row r="87" spans="1:6" ht="64.150000000000006" customHeight="1" thickBot="1" x14ac:dyDescent="0.3">
      <c r="A87" s="11">
        <f t="shared" si="1"/>
        <v>86</v>
      </c>
      <c r="B87" s="13" t="s">
        <v>327</v>
      </c>
      <c r="C87" s="14" t="s">
        <v>163</v>
      </c>
      <c r="D87" s="12" t="s">
        <v>164</v>
      </c>
      <c r="E87" s="12" t="s">
        <v>280</v>
      </c>
      <c r="F87" s="11" t="s">
        <v>0</v>
      </c>
    </row>
    <row r="88" spans="1:6" ht="64.150000000000006" customHeight="1" thickBot="1" x14ac:dyDescent="0.3">
      <c r="A88" s="11">
        <f t="shared" si="1"/>
        <v>87</v>
      </c>
      <c r="B88" s="13" t="s">
        <v>382</v>
      </c>
      <c r="C88" s="14" t="s">
        <v>165</v>
      </c>
      <c r="D88" s="12" t="s">
        <v>166</v>
      </c>
      <c r="E88" s="12" t="s">
        <v>280</v>
      </c>
      <c r="F88" s="11" t="s">
        <v>0</v>
      </c>
    </row>
    <row r="89" spans="1:6" ht="64.150000000000006" customHeight="1" thickBot="1" x14ac:dyDescent="0.3">
      <c r="A89" s="11">
        <f t="shared" si="1"/>
        <v>88</v>
      </c>
      <c r="B89" s="13" t="s">
        <v>167</v>
      </c>
      <c r="C89" s="14" t="s">
        <v>168</v>
      </c>
      <c r="D89" s="12" t="s">
        <v>169</v>
      </c>
      <c r="E89" s="12" t="s">
        <v>10</v>
      </c>
      <c r="F89" s="11" t="s">
        <v>7</v>
      </c>
    </row>
    <row r="90" spans="1:6" ht="64.150000000000006" customHeight="1" thickBot="1" x14ac:dyDescent="0.3">
      <c r="A90" s="11">
        <f t="shared" si="1"/>
        <v>89</v>
      </c>
      <c r="B90" s="13" t="s">
        <v>383</v>
      </c>
      <c r="C90" s="14" t="s">
        <v>170</v>
      </c>
      <c r="D90" s="12" t="s">
        <v>171</v>
      </c>
      <c r="E90" s="12" t="s">
        <v>6</v>
      </c>
      <c r="F90" s="11" t="s">
        <v>0</v>
      </c>
    </row>
    <row r="91" spans="1:6" ht="64.150000000000006" customHeight="1" thickBot="1" x14ac:dyDescent="0.3">
      <c r="A91" s="11">
        <f t="shared" si="1"/>
        <v>90</v>
      </c>
      <c r="B91" s="13" t="s">
        <v>384</v>
      </c>
      <c r="C91" s="14" t="s">
        <v>172</v>
      </c>
      <c r="D91" s="12" t="s">
        <v>173</v>
      </c>
      <c r="E91" s="12" t="s">
        <v>39</v>
      </c>
      <c r="F91" s="11" t="s">
        <v>0</v>
      </c>
    </row>
    <row r="92" spans="1:6" ht="64.150000000000006" customHeight="1" thickBot="1" x14ac:dyDescent="0.3">
      <c r="A92" s="11">
        <f t="shared" si="1"/>
        <v>91</v>
      </c>
      <c r="B92" s="13" t="s">
        <v>411</v>
      </c>
      <c r="C92" s="14" t="s">
        <v>431</v>
      </c>
      <c r="D92" s="12" t="s">
        <v>445</v>
      </c>
      <c r="E92" s="12" t="s">
        <v>275</v>
      </c>
      <c r="F92" s="11" t="s">
        <v>409</v>
      </c>
    </row>
    <row r="93" spans="1:6" ht="64.150000000000006" customHeight="1" thickBot="1" x14ac:dyDescent="0.3">
      <c r="A93" s="11">
        <f t="shared" si="1"/>
        <v>92</v>
      </c>
      <c r="B93" s="13" t="s">
        <v>328</v>
      </c>
      <c r="C93" s="14" t="s">
        <v>174</v>
      </c>
      <c r="D93" s="12" t="s">
        <v>175</v>
      </c>
      <c r="E93" s="12" t="s">
        <v>280</v>
      </c>
      <c r="F93" s="11" t="s">
        <v>15</v>
      </c>
    </row>
    <row r="94" spans="1:6" ht="64.150000000000006" customHeight="1" thickBot="1" x14ac:dyDescent="0.3">
      <c r="A94" s="11">
        <f t="shared" si="1"/>
        <v>93</v>
      </c>
      <c r="B94" s="13" t="s">
        <v>385</v>
      </c>
      <c r="C94" s="14" t="s">
        <v>176</v>
      </c>
      <c r="D94" s="12" t="s">
        <v>177</v>
      </c>
      <c r="E94" s="12" t="s">
        <v>10</v>
      </c>
      <c r="F94" s="11" t="s">
        <v>7</v>
      </c>
    </row>
    <row r="95" spans="1:6" ht="64.150000000000006" customHeight="1" thickBot="1" x14ac:dyDescent="0.3">
      <c r="A95" s="11">
        <f t="shared" si="1"/>
        <v>94</v>
      </c>
      <c r="B95" s="13" t="s">
        <v>311</v>
      </c>
      <c r="C95" s="14" t="s">
        <v>178</v>
      </c>
      <c r="D95" s="12" t="s">
        <v>179</v>
      </c>
      <c r="E95" s="12" t="s">
        <v>280</v>
      </c>
      <c r="F95" s="11" t="s">
        <v>0</v>
      </c>
    </row>
    <row r="96" spans="1:6" ht="64.150000000000006" customHeight="1" thickBot="1" x14ac:dyDescent="0.3">
      <c r="A96" s="11">
        <f t="shared" si="1"/>
        <v>95</v>
      </c>
      <c r="B96" s="13" t="s">
        <v>329</v>
      </c>
      <c r="C96" s="14" t="s">
        <v>180</v>
      </c>
      <c r="D96" s="12" t="s">
        <v>181</v>
      </c>
      <c r="E96" s="12" t="s">
        <v>280</v>
      </c>
      <c r="F96" s="11" t="s">
        <v>15</v>
      </c>
    </row>
    <row r="97" spans="1:6" ht="64.150000000000006" customHeight="1" thickBot="1" x14ac:dyDescent="0.3">
      <c r="A97" s="11">
        <f t="shared" si="1"/>
        <v>96</v>
      </c>
      <c r="B97" s="13" t="s">
        <v>410</v>
      </c>
      <c r="C97" s="14" t="s">
        <v>430</v>
      </c>
      <c r="D97" s="12" t="s">
        <v>444</v>
      </c>
      <c r="E97" s="12" t="s">
        <v>426</v>
      </c>
      <c r="F97" s="11" t="s">
        <v>409</v>
      </c>
    </row>
    <row r="98" spans="1:6" ht="64.150000000000006" customHeight="1" thickBot="1" x14ac:dyDescent="0.3">
      <c r="A98" s="11">
        <f t="shared" si="1"/>
        <v>97</v>
      </c>
      <c r="B98" s="13" t="s">
        <v>418</v>
      </c>
      <c r="C98" s="14" t="s">
        <v>435</v>
      </c>
      <c r="D98" s="12" t="s">
        <v>451</v>
      </c>
      <c r="E98" s="12" t="s">
        <v>275</v>
      </c>
      <c r="F98" s="11" t="s">
        <v>409</v>
      </c>
    </row>
    <row r="99" spans="1:6" ht="64.150000000000006" customHeight="1" thickBot="1" x14ac:dyDescent="0.3">
      <c r="A99" s="11">
        <f t="shared" si="1"/>
        <v>98</v>
      </c>
      <c r="B99" s="13" t="s">
        <v>330</v>
      </c>
      <c r="C99" s="14" t="s">
        <v>183</v>
      </c>
      <c r="D99" s="12" t="s">
        <v>184</v>
      </c>
      <c r="E99" s="12" t="s">
        <v>10</v>
      </c>
      <c r="F99" s="11" t="s">
        <v>15</v>
      </c>
    </row>
    <row r="100" spans="1:6" ht="64.150000000000006" customHeight="1" thickBot="1" x14ac:dyDescent="0.3">
      <c r="A100" s="11">
        <f t="shared" si="1"/>
        <v>99</v>
      </c>
      <c r="B100" s="13" t="s">
        <v>386</v>
      </c>
      <c r="C100" s="14" t="s">
        <v>185</v>
      </c>
      <c r="D100" s="12" t="s">
        <v>186</v>
      </c>
      <c r="E100" s="12" t="s">
        <v>280</v>
      </c>
      <c r="F100" s="11" t="s">
        <v>0</v>
      </c>
    </row>
    <row r="101" spans="1:6" ht="64.150000000000006" customHeight="1" thickBot="1" x14ac:dyDescent="0.3">
      <c r="A101" s="11">
        <f t="shared" si="1"/>
        <v>100</v>
      </c>
      <c r="B101" s="13" t="s">
        <v>331</v>
      </c>
      <c r="C101" s="14" t="s">
        <v>187</v>
      </c>
      <c r="D101" s="12" t="s">
        <v>188</v>
      </c>
      <c r="E101" s="12" t="s">
        <v>275</v>
      </c>
      <c r="F101" s="11" t="s">
        <v>15</v>
      </c>
    </row>
    <row r="102" spans="1:6" ht="64.150000000000006" customHeight="1" thickBot="1" x14ac:dyDescent="0.3">
      <c r="A102" s="11">
        <f t="shared" si="1"/>
        <v>101</v>
      </c>
      <c r="B102" s="13" t="s">
        <v>387</v>
      </c>
      <c r="C102" s="14" t="s">
        <v>189</v>
      </c>
      <c r="D102" s="12" t="s">
        <v>190</v>
      </c>
      <c r="E102" s="12" t="s">
        <v>6</v>
      </c>
      <c r="F102" s="11" t="s">
        <v>0</v>
      </c>
    </row>
    <row r="103" spans="1:6" ht="64.150000000000006" customHeight="1" thickBot="1" x14ac:dyDescent="0.3">
      <c r="A103" s="11">
        <f t="shared" si="1"/>
        <v>102</v>
      </c>
      <c r="B103" s="13" t="s">
        <v>191</v>
      </c>
      <c r="C103" s="14" t="s">
        <v>192</v>
      </c>
      <c r="D103" s="12" t="s">
        <v>193</v>
      </c>
      <c r="E103" s="12" t="s">
        <v>39</v>
      </c>
      <c r="F103" s="11" t="s">
        <v>0</v>
      </c>
    </row>
    <row r="104" spans="1:6" ht="64.150000000000006" customHeight="1" thickBot="1" x14ac:dyDescent="0.3">
      <c r="A104" s="11">
        <f t="shared" si="1"/>
        <v>103</v>
      </c>
      <c r="B104" s="13" t="s">
        <v>194</v>
      </c>
      <c r="C104" s="14" t="s">
        <v>195</v>
      </c>
      <c r="D104" s="12" t="s">
        <v>196</v>
      </c>
      <c r="E104" s="12" t="s">
        <v>275</v>
      </c>
      <c r="F104" s="11" t="s">
        <v>0</v>
      </c>
    </row>
    <row r="105" spans="1:6" ht="64.150000000000006" customHeight="1" thickBot="1" x14ac:dyDescent="0.3">
      <c r="A105" s="11">
        <f t="shared" si="1"/>
        <v>104</v>
      </c>
      <c r="B105" s="13" t="s">
        <v>332</v>
      </c>
      <c r="C105" s="14" t="s">
        <v>197</v>
      </c>
      <c r="D105" s="12" t="s">
        <v>198</v>
      </c>
      <c r="E105" s="12" t="s">
        <v>39</v>
      </c>
      <c r="F105" s="11" t="s">
        <v>15</v>
      </c>
    </row>
    <row r="106" spans="1:6" ht="64.150000000000006" customHeight="1" thickBot="1" x14ac:dyDescent="0.3">
      <c r="A106" s="11">
        <f t="shared" si="1"/>
        <v>105</v>
      </c>
      <c r="B106" s="13" t="s">
        <v>388</v>
      </c>
      <c r="C106" s="14" t="s">
        <v>199</v>
      </c>
      <c r="D106" s="12" t="s">
        <v>200</v>
      </c>
      <c r="E106" s="12" t="s">
        <v>10</v>
      </c>
      <c r="F106" s="11" t="s">
        <v>0</v>
      </c>
    </row>
    <row r="107" spans="1:6" ht="64.150000000000006" customHeight="1" thickBot="1" x14ac:dyDescent="0.3">
      <c r="A107" s="11">
        <f t="shared" si="1"/>
        <v>106</v>
      </c>
      <c r="B107" s="13" t="s">
        <v>333</v>
      </c>
      <c r="C107" s="14" t="s">
        <v>201</v>
      </c>
      <c r="D107" s="12" t="s">
        <v>202</v>
      </c>
      <c r="E107" s="12" t="s">
        <v>280</v>
      </c>
      <c r="F107" s="11" t="s">
        <v>15</v>
      </c>
    </row>
    <row r="108" spans="1:6" ht="64.150000000000006" customHeight="1" thickBot="1" x14ac:dyDescent="0.3">
      <c r="A108" s="11">
        <f t="shared" si="1"/>
        <v>107</v>
      </c>
      <c r="B108" s="13" t="s">
        <v>398</v>
      </c>
      <c r="C108" s="14" t="s">
        <v>285</v>
      </c>
      <c r="D108" s="12" t="s">
        <v>203</v>
      </c>
      <c r="E108" s="12" t="s">
        <v>283</v>
      </c>
      <c r="F108" s="11" t="s">
        <v>15</v>
      </c>
    </row>
    <row r="109" spans="1:6" ht="64.150000000000006" customHeight="1" thickBot="1" x14ac:dyDescent="0.3">
      <c r="A109" s="11">
        <f t="shared" si="1"/>
        <v>108</v>
      </c>
      <c r="B109" s="13" t="s">
        <v>389</v>
      </c>
      <c r="C109" s="14" t="s">
        <v>204</v>
      </c>
      <c r="D109" s="12" t="s">
        <v>205</v>
      </c>
      <c r="E109" s="12" t="s">
        <v>280</v>
      </c>
      <c r="F109" s="11" t="s">
        <v>0</v>
      </c>
    </row>
    <row r="110" spans="1:6" ht="64.150000000000006" customHeight="1" thickBot="1" x14ac:dyDescent="0.3">
      <c r="A110" s="11">
        <f t="shared" si="1"/>
        <v>109</v>
      </c>
      <c r="B110" s="13" t="s">
        <v>334</v>
      </c>
      <c r="C110" s="14" t="s">
        <v>206</v>
      </c>
      <c r="D110" s="12" t="s">
        <v>207</v>
      </c>
      <c r="E110" s="12" t="s">
        <v>10</v>
      </c>
      <c r="F110" s="11" t="s">
        <v>15</v>
      </c>
    </row>
    <row r="111" spans="1:6" ht="64.150000000000006" customHeight="1" thickBot="1" x14ac:dyDescent="0.3">
      <c r="A111" s="11">
        <f t="shared" si="1"/>
        <v>110</v>
      </c>
      <c r="B111" s="13" t="s">
        <v>390</v>
      </c>
      <c r="C111" s="14" t="s">
        <v>208</v>
      </c>
      <c r="D111" s="12" t="s">
        <v>209</v>
      </c>
      <c r="E111" s="12" t="s">
        <v>280</v>
      </c>
      <c r="F111" s="11" t="s">
        <v>0</v>
      </c>
    </row>
    <row r="112" spans="1:6" ht="64.150000000000006" customHeight="1" thickBot="1" x14ac:dyDescent="0.3">
      <c r="A112" s="11">
        <f t="shared" si="1"/>
        <v>111</v>
      </c>
      <c r="B112" s="13" t="s">
        <v>399</v>
      </c>
      <c r="C112" s="14" t="s">
        <v>210</v>
      </c>
      <c r="D112" s="12" t="s">
        <v>211</v>
      </c>
      <c r="E112" s="12" t="s">
        <v>6</v>
      </c>
      <c r="F112" s="11" t="s">
        <v>15</v>
      </c>
    </row>
    <row r="113" spans="1:6" ht="64.150000000000006" customHeight="1" thickBot="1" x14ac:dyDescent="0.3">
      <c r="A113" s="11">
        <f t="shared" si="1"/>
        <v>112</v>
      </c>
      <c r="B113" s="13" t="s">
        <v>335</v>
      </c>
      <c r="C113" s="14" t="s">
        <v>212</v>
      </c>
      <c r="D113" s="12" t="s">
        <v>213</v>
      </c>
      <c r="E113" s="12" t="s">
        <v>280</v>
      </c>
      <c r="F113" s="11" t="s">
        <v>15</v>
      </c>
    </row>
    <row r="114" spans="1:6" ht="64.150000000000006" customHeight="1" thickBot="1" x14ac:dyDescent="0.3">
      <c r="A114" s="11">
        <f t="shared" si="1"/>
        <v>113</v>
      </c>
      <c r="B114" s="13" t="s">
        <v>416</v>
      </c>
      <c r="C114" s="14" t="s">
        <v>434</v>
      </c>
      <c r="D114" s="12" t="s">
        <v>449</v>
      </c>
      <c r="E114" s="12" t="s">
        <v>39</v>
      </c>
      <c r="F114" s="11" t="s">
        <v>409</v>
      </c>
    </row>
    <row r="115" spans="1:6" ht="64.150000000000006" customHeight="1" thickBot="1" x14ac:dyDescent="0.3">
      <c r="A115" s="11">
        <f t="shared" si="1"/>
        <v>114</v>
      </c>
      <c r="B115" s="13" t="s">
        <v>295</v>
      </c>
      <c r="C115" s="14" t="s">
        <v>296</v>
      </c>
      <c r="D115" s="12" t="s">
        <v>305</v>
      </c>
      <c r="E115" s="12" t="s">
        <v>10</v>
      </c>
      <c r="F115" s="11" t="s">
        <v>264</v>
      </c>
    </row>
    <row r="116" spans="1:6" ht="64.150000000000006" customHeight="1" thickBot="1" x14ac:dyDescent="0.3">
      <c r="A116" s="11">
        <f t="shared" si="1"/>
        <v>115</v>
      </c>
      <c r="B116" s="13" t="s">
        <v>402</v>
      </c>
      <c r="C116" s="14" t="s">
        <v>404</v>
      </c>
      <c r="D116" s="12" t="s">
        <v>405</v>
      </c>
      <c r="E116" s="12" t="s">
        <v>39</v>
      </c>
      <c r="F116" s="11" t="s">
        <v>264</v>
      </c>
    </row>
    <row r="117" spans="1:6" ht="64.150000000000006" customHeight="1" thickBot="1" x14ac:dyDescent="0.3">
      <c r="A117" s="11">
        <f t="shared" si="1"/>
        <v>116</v>
      </c>
      <c r="B117" s="13" t="s">
        <v>297</v>
      </c>
      <c r="C117" s="14" t="s">
        <v>306</v>
      </c>
      <c r="D117" s="12" t="s">
        <v>308</v>
      </c>
      <c r="E117" s="12" t="s">
        <v>10</v>
      </c>
      <c r="F117" s="11" t="s">
        <v>7</v>
      </c>
    </row>
    <row r="118" spans="1:6" ht="64.150000000000006" customHeight="1" thickBot="1" x14ac:dyDescent="0.3">
      <c r="A118" s="11">
        <f t="shared" si="1"/>
        <v>117</v>
      </c>
      <c r="B118" s="13" t="s">
        <v>336</v>
      </c>
      <c r="C118" s="14" t="s">
        <v>214</v>
      </c>
      <c r="D118" s="12" t="s">
        <v>215</v>
      </c>
      <c r="E118" s="12" t="s">
        <v>6</v>
      </c>
      <c r="F118" s="11" t="s">
        <v>0</v>
      </c>
    </row>
    <row r="119" spans="1:6" ht="64.150000000000006" customHeight="1" thickBot="1" x14ac:dyDescent="0.3">
      <c r="A119" s="11">
        <f t="shared" si="1"/>
        <v>118</v>
      </c>
      <c r="B119" s="13" t="s">
        <v>216</v>
      </c>
      <c r="C119" s="14" t="s">
        <v>217</v>
      </c>
      <c r="D119" s="12" t="s">
        <v>218</v>
      </c>
      <c r="E119" s="12" t="s">
        <v>39</v>
      </c>
      <c r="F119" s="11" t="s">
        <v>7</v>
      </c>
    </row>
    <row r="120" spans="1:6" ht="64.150000000000006" customHeight="1" thickBot="1" x14ac:dyDescent="0.3">
      <c r="A120" s="11">
        <f t="shared" si="1"/>
        <v>119</v>
      </c>
      <c r="B120" s="13" t="s">
        <v>337</v>
      </c>
      <c r="C120" s="14" t="s">
        <v>219</v>
      </c>
      <c r="D120" s="12" t="s">
        <v>220</v>
      </c>
      <c r="E120" s="12" t="s">
        <v>10</v>
      </c>
      <c r="F120" s="11" t="s">
        <v>0</v>
      </c>
    </row>
    <row r="121" spans="1:6" ht="64.150000000000006" customHeight="1" thickBot="1" x14ac:dyDescent="0.3">
      <c r="A121" s="11">
        <f t="shared" si="1"/>
        <v>120</v>
      </c>
      <c r="B121" s="13" t="s">
        <v>424</v>
      </c>
      <c r="C121" s="14" t="s">
        <v>439</v>
      </c>
      <c r="D121" s="12" t="s">
        <v>455</v>
      </c>
      <c r="E121" s="12" t="s">
        <v>39</v>
      </c>
      <c r="F121" s="11" t="s">
        <v>409</v>
      </c>
    </row>
    <row r="122" spans="1:6" ht="64.150000000000006" customHeight="1" thickBot="1" x14ac:dyDescent="0.3">
      <c r="A122" s="11">
        <f t="shared" si="1"/>
        <v>121</v>
      </c>
      <c r="B122" s="13" t="s">
        <v>391</v>
      </c>
      <c r="C122" s="14" t="s">
        <v>221</v>
      </c>
      <c r="D122" s="12" t="s">
        <v>222</v>
      </c>
      <c r="E122" s="12" t="s">
        <v>280</v>
      </c>
      <c r="F122" s="11" t="s">
        <v>0</v>
      </c>
    </row>
    <row r="123" spans="1:6" ht="64.150000000000006" customHeight="1" thickBot="1" x14ac:dyDescent="0.3">
      <c r="A123" s="11">
        <f t="shared" si="1"/>
        <v>122</v>
      </c>
      <c r="B123" s="13" t="s">
        <v>223</v>
      </c>
      <c r="C123" s="14" t="s">
        <v>224</v>
      </c>
      <c r="D123" s="12" t="s">
        <v>225</v>
      </c>
      <c r="E123" s="12" t="s">
        <v>10</v>
      </c>
      <c r="F123" s="11" t="s">
        <v>7</v>
      </c>
    </row>
    <row r="124" spans="1:6" ht="64.150000000000006" customHeight="1" thickBot="1" x14ac:dyDescent="0.3">
      <c r="A124" s="11">
        <f t="shared" si="1"/>
        <v>123</v>
      </c>
      <c r="B124" s="13" t="s">
        <v>338</v>
      </c>
      <c r="C124" s="14" t="s">
        <v>226</v>
      </c>
      <c r="D124" s="12" t="s">
        <v>227</v>
      </c>
      <c r="E124" s="12" t="s">
        <v>39</v>
      </c>
      <c r="F124" s="11" t="s">
        <v>0</v>
      </c>
    </row>
    <row r="125" spans="1:6" ht="64.150000000000006" customHeight="1" thickBot="1" x14ac:dyDescent="0.3">
      <c r="A125" s="11">
        <f t="shared" si="1"/>
        <v>124</v>
      </c>
      <c r="B125" s="13" t="s">
        <v>392</v>
      </c>
      <c r="C125" s="14" t="s">
        <v>228</v>
      </c>
      <c r="D125" s="12" t="s">
        <v>229</v>
      </c>
      <c r="E125" s="12" t="s">
        <v>10</v>
      </c>
      <c r="F125" s="11" t="s">
        <v>0</v>
      </c>
    </row>
    <row r="126" spans="1:6" ht="64.150000000000006" customHeight="1" thickBot="1" x14ac:dyDescent="0.3">
      <c r="A126" s="11">
        <f t="shared" si="1"/>
        <v>125</v>
      </c>
      <c r="B126" s="13" t="s">
        <v>393</v>
      </c>
      <c r="C126" s="14" t="s">
        <v>230</v>
      </c>
      <c r="D126" s="12" t="s">
        <v>231</v>
      </c>
      <c r="E126" s="12" t="s">
        <v>10</v>
      </c>
      <c r="F126" s="11" t="s">
        <v>7</v>
      </c>
    </row>
    <row r="127" spans="1:6" ht="64.150000000000006" customHeight="1" thickBot="1" x14ac:dyDescent="0.3">
      <c r="A127" s="11">
        <f t="shared" si="1"/>
        <v>126</v>
      </c>
      <c r="B127" s="13" t="s">
        <v>232</v>
      </c>
      <c r="C127" s="14" t="s">
        <v>233</v>
      </c>
      <c r="D127" s="12" t="s">
        <v>234</v>
      </c>
      <c r="E127" s="12" t="s">
        <v>280</v>
      </c>
      <c r="F127" s="11" t="s">
        <v>0</v>
      </c>
    </row>
    <row r="128" spans="1:6" ht="64.150000000000006" customHeight="1" thickBot="1" x14ac:dyDescent="0.3">
      <c r="A128" s="11">
        <f t="shared" si="1"/>
        <v>127</v>
      </c>
      <c r="B128" s="13" t="s">
        <v>417</v>
      </c>
      <c r="C128" s="14" t="s">
        <v>441</v>
      </c>
      <c r="D128" s="12" t="s">
        <v>450</v>
      </c>
      <c r="E128" s="12" t="s">
        <v>428</v>
      </c>
      <c r="F128" s="11" t="s">
        <v>409</v>
      </c>
    </row>
    <row r="129" spans="1:6" ht="64.150000000000006" customHeight="1" thickBot="1" x14ac:dyDescent="0.3">
      <c r="A129" s="11">
        <f t="shared" si="1"/>
        <v>128</v>
      </c>
      <c r="B129" s="13" t="s">
        <v>298</v>
      </c>
      <c r="C129" s="14" t="s">
        <v>301</v>
      </c>
      <c r="D129" s="12" t="s">
        <v>309</v>
      </c>
      <c r="E129" s="12" t="s">
        <v>275</v>
      </c>
      <c r="F129" s="11" t="s">
        <v>264</v>
      </c>
    </row>
    <row r="130" spans="1:6" ht="64.150000000000006" customHeight="1" thickBot="1" x14ac:dyDescent="0.3">
      <c r="A130" s="11">
        <f t="shared" si="1"/>
        <v>129</v>
      </c>
      <c r="B130" s="13" t="s">
        <v>400</v>
      </c>
      <c r="C130" s="14" t="s">
        <v>235</v>
      </c>
      <c r="D130" s="12" t="s">
        <v>236</v>
      </c>
      <c r="E130" s="12" t="s">
        <v>280</v>
      </c>
      <c r="F130" s="11" t="s">
        <v>0</v>
      </c>
    </row>
    <row r="131" spans="1:6" ht="64.150000000000006" customHeight="1" thickBot="1" x14ac:dyDescent="0.3">
      <c r="A131" s="11">
        <f t="shared" si="1"/>
        <v>130</v>
      </c>
      <c r="B131" s="13" t="s">
        <v>339</v>
      </c>
      <c r="C131" s="14" t="s">
        <v>237</v>
      </c>
      <c r="D131" s="12" t="s">
        <v>238</v>
      </c>
      <c r="E131" s="12" t="s">
        <v>10</v>
      </c>
      <c r="F131" s="11" t="s">
        <v>15</v>
      </c>
    </row>
    <row r="132" spans="1:6" ht="64.150000000000006" customHeight="1" thickBot="1" x14ac:dyDescent="0.3">
      <c r="A132" s="11">
        <f t="shared" ref="A132:A143" si="2">A131+1</f>
        <v>131</v>
      </c>
      <c r="B132" s="13" t="s">
        <v>340</v>
      </c>
      <c r="C132" s="14" t="s">
        <v>239</v>
      </c>
      <c r="D132" s="12" t="s">
        <v>240</v>
      </c>
      <c r="E132" s="12" t="s">
        <v>283</v>
      </c>
      <c r="F132" s="11" t="s">
        <v>0</v>
      </c>
    </row>
    <row r="133" spans="1:6" ht="64.150000000000006" customHeight="1" thickBot="1" x14ac:dyDescent="0.3">
      <c r="A133" s="11">
        <f t="shared" si="2"/>
        <v>132</v>
      </c>
      <c r="B133" s="13" t="s">
        <v>394</v>
      </c>
      <c r="C133" s="14" t="s">
        <v>241</v>
      </c>
      <c r="D133" s="12" t="s">
        <v>242</v>
      </c>
      <c r="E133" s="12" t="s">
        <v>39</v>
      </c>
      <c r="F133" s="11" t="s">
        <v>0</v>
      </c>
    </row>
    <row r="134" spans="1:6" ht="64.150000000000006" customHeight="1" thickBot="1" x14ac:dyDescent="0.3">
      <c r="A134" s="11">
        <f t="shared" si="2"/>
        <v>133</v>
      </c>
      <c r="B134" s="13" t="s">
        <v>341</v>
      </c>
      <c r="C134" s="14" t="s">
        <v>243</v>
      </c>
      <c r="D134" s="12" t="s">
        <v>244</v>
      </c>
      <c r="E134" s="12" t="s">
        <v>6</v>
      </c>
      <c r="F134" s="11" t="s">
        <v>15</v>
      </c>
    </row>
    <row r="135" spans="1:6" ht="64.150000000000006" customHeight="1" thickBot="1" x14ac:dyDescent="0.3">
      <c r="A135" s="11">
        <f t="shared" si="2"/>
        <v>134</v>
      </c>
      <c r="B135" s="13" t="s">
        <v>342</v>
      </c>
      <c r="C135" s="14" t="s">
        <v>245</v>
      </c>
      <c r="D135" s="12" t="s">
        <v>246</v>
      </c>
      <c r="E135" s="12" t="s">
        <v>10</v>
      </c>
      <c r="F135" s="11" t="s">
        <v>15</v>
      </c>
    </row>
    <row r="136" spans="1:6" ht="64.150000000000006" customHeight="1" thickBot="1" x14ac:dyDescent="0.3">
      <c r="A136" s="11">
        <f t="shared" si="2"/>
        <v>135</v>
      </c>
      <c r="B136" s="13" t="s">
        <v>247</v>
      </c>
      <c r="C136" s="14" t="s">
        <v>248</v>
      </c>
      <c r="D136" s="12" t="s">
        <v>249</v>
      </c>
      <c r="E136" s="12" t="s">
        <v>280</v>
      </c>
      <c r="F136" s="11" t="s">
        <v>250</v>
      </c>
    </row>
    <row r="137" spans="1:6" ht="64.150000000000006" customHeight="1" thickBot="1" x14ac:dyDescent="0.3">
      <c r="A137" s="11">
        <f t="shared" si="2"/>
        <v>136</v>
      </c>
      <c r="B137" s="13" t="s">
        <v>343</v>
      </c>
      <c r="C137" s="14" t="s">
        <v>251</v>
      </c>
      <c r="D137" s="12" t="s">
        <v>252</v>
      </c>
      <c r="E137" s="12" t="s">
        <v>280</v>
      </c>
      <c r="F137" s="11" t="s">
        <v>0</v>
      </c>
    </row>
    <row r="138" spans="1:6" ht="64.150000000000006" customHeight="1" thickBot="1" x14ac:dyDescent="0.3">
      <c r="A138" s="11">
        <f t="shared" si="2"/>
        <v>137</v>
      </c>
      <c r="B138" s="13" t="s">
        <v>395</v>
      </c>
      <c r="C138" s="14" t="s">
        <v>253</v>
      </c>
      <c r="D138" s="12" t="s">
        <v>254</v>
      </c>
      <c r="E138" s="12" t="s">
        <v>39</v>
      </c>
      <c r="F138" s="11" t="s">
        <v>0</v>
      </c>
    </row>
    <row r="139" spans="1:6" ht="64.150000000000006" customHeight="1" thickBot="1" x14ac:dyDescent="0.3">
      <c r="A139" s="11">
        <f t="shared" si="2"/>
        <v>138</v>
      </c>
      <c r="B139" s="13" t="s">
        <v>255</v>
      </c>
      <c r="C139" s="14" t="s">
        <v>256</v>
      </c>
      <c r="D139" s="12" t="s">
        <v>257</v>
      </c>
      <c r="E139" s="12" t="s">
        <v>10</v>
      </c>
      <c r="F139" s="11" t="s">
        <v>15</v>
      </c>
    </row>
    <row r="140" spans="1:6" ht="64.150000000000006" customHeight="1" thickBot="1" x14ac:dyDescent="0.3">
      <c r="A140" s="11">
        <f t="shared" si="2"/>
        <v>139</v>
      </c>
      <c r="B140" s="13" t="s">
        <v>396</v>
      </c>
      <c r="C140" s="14" t="s">
        <v>258</v>
      </c>
      <c r="D140" s="12" t="s">
        <v>259</v>
      </c>
      <c r="E140" s="12" t="s">
        <v>6</v>
      </c>
      <c r="F140" s="11" t="s">
        <v>0</v>
      </c>
    </row>
    <row r="141" spans="1:6" ht="64.150000000000006" customHeight="1" thickBot="1" x14ac:dyDescent="0.3">
      <c r="A141" s="11">
        <f t="shared" si="2"/>
        <v>140</v>
      </c>
      <c r="B141" s="13" t="s">
        <v>344</v>
      </c>
      <c r="C141" s="14" t="s">
        <v>260</v>
      </c>
      <c r="D141" s="12" t="s">
        <v>261</v>
      </c>
      <c r="E141" s="12" t="s">
        <v>283</v>
      </c>
      <c r="F141" s="11" t="s">
        <v>0</v>
      </c>
    </row>
    <row r="142" spans="1:6" ht="64.150000000000006" customHeight="1" thickBot="1" x14ac:dyDescent="0.3">
      <c r="A142" s="11">
        <f t="shared" si="2"/>
        <v>141</v>
      </c>
      <c r="B142" s="13" t="s">
        <v>412</v>
      </c>
      <c r="C142" s="14" t="s">
        <v>432</v>
      </c>
      <c r="D142" s="12" t="s">
        <v>446</v>
      </c>
      <c r="E142" s="12" t="s">
        <v>283</v>
      </c>
      <c r="F142" s="11" t="s">
        <v>413</v>
      </c>
    </row>
    <row r="143" spans="1:6" ht="64.150000000000006" customHeight="1" thickBot="1" x14ac:dyDescent="0.3">
      <c r="A143" s="11">
        <f t="shared" si="2"/>
        <v>142</v>
      </c>
      <c r="B143" s="13" t="s">
        <v>262</v>
      </c>
      <c r="C143" s="14" t="s">
        <v>286</v>
      </c>
      <c r="D143" s="12" t="s">
        <v>263</v>
      </c>
      <c r="E143" s="12" t="s">
        <v>275</v>
      </c>
      <c r="F143" s="11" t="s">
        <v>264</v>
      </c>
    </row>
    <row r="144" spans="1:6" ht="57.6" customHeight="1" x14ac:dyDescent="0.25">
      <c r="A144" s="15"/>
      <c r="B144" s="9"/>
      <c r="C144" s="9"/>
      <c r="D144" s="9"/>
    </row>
    <row r="145" spans="2:3" ht="57.6" customHeight="1" thickBot="1" x14ac:dyDescent="0.3">
      <c r="B145" s="10"/>
      <c r="C145" s="10"/>
    </row>
    <row r="146" spans="2:3" ht="57.6" customHeight="1" thickBot="1" x14ac:dyDescent="0.3">
      <c r="B146" s="16" t="s">
        <v>272</v>
      </c>
      <c r="C146" s="17"/>
    </row>
    <row r="147" spans="2:3" ht="57.6" customHeight="1" thickBot="1" x14ac:dyDescent="0.3">
      <c r="B147" s="3" t="s">
        <v>269</v>
      </c>
      <c r="C147" s="4" t="s">
        <v>273</v>
      </c>
    </row>
    <row r="148" spans="2:3" ht="57.6" customHeight="1" thickBot="1" x14ac:dyDescent="0.3">
      <c r="B148" s="1" t="s">
        <v>6</v>
      </c>
      <c r="C148" s="2" t="s">
        <v>274</v>
      </c>
    </row>
    <row r="149" spans="2:3" ht="57.6" customHeight="1" thickBot="1" x14ac:dyDescent="0.3">
      <c r="B149" s="1" t="s">
        <v>275</v>
      </c>
      <c r="C149" s="2" t="s">
        <v>275</v>
      </c>
    </row>
    <row r="150" spans="2:3" ht="57.6" customHeight="1" thickBot="1" x14ac:dyDescent="0.3">
      <c r="B150" s="1" t="s">
        <v>276</v>
      </c>
      <c r="C150" s="2" t="s">
        <v>277</v>
      </c>
    </row>
    <row r="151" spans="2:3" ht="57.6" customHeight="1" thickBot="1" x14ac:dyDescent="0.3">
      <c r="B151" s="1" t="s">
        <v>10</v>
      </c>
      <c r="C151" s="2" t="s">
        <v>278</v>
      </c>
    </row>
    <row r="152" spans="2:3" ht="82.5" customHeight="1" thickBot="1" x14ac:dyDescent="0.3">
      <c r="B152" s="1" t="s">
        <v>39</v>
      </c>
      <c r="C152" s="2" t="s">
        <v>279</v>
      </c>
    </row>
    <row r="153" spans="2:3" ht="57.6" customHeight="1" thickBot="1" x14ac:dyDescent="0.3">
      <c r="B153" s="1" t="s">
        <v>280</v>
      </c>
      <c r="C153" s="2" t="s">
        <v>281</v>
      </c>
    </row>
  </sheetData>
  <autoFilter ref="A1:F143">
    <sortState ref="A2:F143">
      <sortCondition ref="B2:B143"/>
    </sortState>
  </autoFilter>
  <sortState ref="B2:F129">
    <sortCondition ref="B1:B129"/>
  </sortState>
  <mergeCells count="1">
    <mergeCell ref="B146:C146"/>
  </mergeCells>
  <hyperlinks>
    <hyperlink ref="C2" r:id="rId1" display="http://www.agporta.com/"/>
    <hyperlink ref="C6" r:id="rId2" display="http://www.allinoxcomponents.it/"/>
    <hyperlink ref="C7" r:id="rId3" display="http://www.alpha-impulsion.com/"/>
    <hyperlink ref="C8" r:id="rId4" display="http://www.altairengineering.it/"/>
    <hyperlink ref="C9" r:id="rId5" display="http://www.altecspace.it/"/>
    <hyperlink ref="C10" r:id="rId6" display="http://www.alten.it/"/>
    <hyperlink ref="C11" r:id="rId7" display="http://www.alutron.it/"/>
    <hyperlink ref="C12" r:id="rId8" display="http://www.amet.it/"/>
    <hyperlink ref="C13" r:id="rId9" display="http://www.apr.it/"/>
    <hyperlink ref="C14" r:id="rId10" display="http://www.aspirtecnica.com/"/>
    <hyperlink ref="C15" r:id="rId11" display="http://www.astradyne.space/"/>
    <hyperlink ref="C16" r:id="rId12" display="http://www.astroflex.eu/"/>
    <hyperlink ref="C17" r:id="rId13" display="http://www.atla.it/"/>
    <hyperlink ref="C18" r:id="rId14" display="http://www.meko-group.net/"/>
    <hyperlink ref="C19" r:id="rId15" display="http://www.avio.com/"/>
    <hyperlink ref="C21" r:id="rId16" display="http://www.axist.it/"/>
    <hyperlink ref="C22" r:id="rId17" display="http://www.bavasrl.com/"/>
    <hyperlink ref="C23" r:id="rId18" display="http://www.bcube.com/"/>
    <hyperlink ref="C24" r:id="rId19" display="http://www.bisiachcarru.it/"/>
    <hyperlink ref="C25" r:id="rId20" display="http://www.blue-group.it/"/>
    <hyperlink ref="C26" r:id="rId21" display="http://www.cfmairdardo.it/"/>
    <hyperlink ref="C27" r:id="rId22" display="http://www.zeiss.it/metrologia/"/>
    <hyperlink ref="C28" r:id="rId23" display="http://www.check-solution.it/"/>
    <hyperlink ref="C29" r:id="rId24" display="http://www.comutensili.com/"/>
    <hyperlink ref="C30" r:id="rId25" display="http://www.meccanica-cosmec.com/"/>
    <hyperlink ref="C31" r:id="rId26" display="http://www.coveract.it/"/>
    <hyperlink ref="C32" r:id="rId27" display="http://www.https/www.csi-spa.com/it"/>
    <hyperlink ref="C33" r:id="rId28" display="http://www.https/www.deplotic.com/"/>
    <hyperlink ref="C34" r:id="rId29" display="http://www.digisky.it/"/>
    <hyperlink ref="C35" r:id="rId30" display="http://www.domsrl.it/"/>
    <hyperlink ref="C37" r:id="rId31" display="http://www.ecomecimpianti.it/"/>
    <hyperlink ref="C38" r:id="rId32" display="http://www.https/www.ecosmic.space/"/>
    <hyperlink ref="C39" r:id="rId33" display="http://www.efameccanica.it/"/>
    <hyperlink ref="C40" r:id="rId34" display="http://www.effegiel.it/"/>
    <hyperlink ref="C41" r:id="rId35" display="http://www.electronica.srl/"/>
    <hyperlink ref="C42" r:id="rId36" display="http://www.ellenaspa.com/"/>
    <hyperlink ref="C44" r:id="rId37" display="http://www.ergotech.it/"/>
    <hyperlink ref="C48" r:id="rId38" display="http://www.eurostamp1.it/"/>
    <hyperlink ref="C49" r:id="rId39" display="http://www.euroconnection.it/"/>
    <hyperlink ref="C50" r:id="rId40" display="http://www.exemplar.com/"/>
    <hyperlink ref="C51" r:id="rId41" display="http://www.fg-gruppo.it/"/>
    <hyperlink ref="C52" r:id="rId42" display="http://www.fastloc.it/"/>
    <hyperlink ref="C54" r:id="rId43" display="http://www.fev.com/"/>
    <hyperlink ref="C56" r:id="rId44" display="http://www.vergnano.com/"/>
    <hyperlink ref="C57" r:id="rId45" display="http://www.fresal.com/"/>
    <hyperlink ref="C58" r:id="rId46" display="http://www.avioaero.com/"/>
    <hyperlink ref="C60" r:id="rId47" display="http://www.grobgroup.com/"/>
    <hyperlink ref="C62" r:id="rId48" display="http://www.https/hexagon.com/it"/>
    <hyperlink ref="C63" r:id="rId49" display="http://www.ideateck.it/"/>
    <hyperlink ref="C64" r:id="rId50" display="http://www.ildisgelo.it/"/>
    <hyperlink ref="C66" r:id="rId51" display="http://www.3ntr.net/"/>
    <hyperlink ref="C67" r:id="rId52" display="http://www.jointek.it/"/>
    <hyperlink ref="C68" r:id="rId53" display="http://www.jorio.it/"/>
    <hyperlink ref="C69" r:id="rId54" display="http://www.lmasrl.com/"/>
    <hyperlink ref="C70" r:id="rId55" display="http://www.labormetdue.it/"/>
    <hyperlink ref="C71" r:id="rId56" display="http://www.lazzero.com/"/>
    <hyperlink ref="C72" r:id="rId57" display="http://www.leonardo.com/"/>
    <hyperlink ref="C74" r:id="rId58" display="http://www.logi-service.it/"/>
    <hyperlink ref="C75" r:id="rId59"/>
    <hyperlink ref="C77" r:id="rId60"/>
    <hyperlink ref="C78" r:id="rId61" display="http://www.mat3d.it/"/>
    <hyperlink ref="C79" r:id="rId62" display="http://www.https/www.mavtech.eu/it/"/>
    <hyperlink ref="C80" r:id="rId63" display="http://www.mecsrl.net/"/>
    <hyperlink ref="C81" r:id="rId64" display="http://www.mecaer.com/"/>
    <hyperlink ref="C82" r:id="rId65" display="http://www.meccanicabpr.com/"/>
    <hyperlink ref="C83" r:id="rId66" display="http://www.metrologiaspa.com/"/>
    <hyperlink ref="C84" r:id="rId67" display="http://www.milltechgroup.it/"/>
    <hyperlink ref="C85" r:id="rId68" display="http://www.modelway.it/"/>
    <hyperlink ref="C86" r:id="rId69" display="http://www.mollificiovalli.it/"/>
    <hyperlink ref="C87" r:id="rId70" display="http://www.morellospa.com/"/>
    <hyperlink ref="C88" r:id="rId71" display="http://www.mypartmeccanica.com/"/>
    <hyperlink ref="C89" r:id="rId72" display="http://www.newroboticarm.co/"/>
    <hyperlink ref="C90" r:id="rId73" display="http://www.nimbus.aero/"/>
    <hyperlink ref="C91" r:id="rId74" display="http://www.nwservice.it/"/>
    <hyperlink ref="C93" r:id="rId75" display="http://www.cornaglia.com/"/>
    <hyperlink ref="C94" r:id="rId76" display="http://www.olorin.tech/"/>
    <hyperlink ref="C95" r:id="rId77" display="http://www.onedge.it/"/>
    <hyperlink ref="C96" r:id="rId78" display="http://www.opacmare.com/"/>
    <hyperlink ref="C47" r:id="rId79"/>
    <hyperlink ref="C99" r:id="rId80" display="http://www.pininfarina.it/"/>
    <hyperlink ref="C100" r:id="rId81" display="http://www.plyform.it/"/>
    <hyperlink ref="C101" r:id="rId82" display="http://www.primaindustrie.com/"/>
    <hyperlink ref="C102" r:id="rId83" display="http://www.pros3.eu/"/>
    <hyperlink ref="C103" r:id="rId84" display="http://www.rivoltaenergia.com/"/>
    <hyperlink ref="C104" r:id="rId85" display="http://www.rivogas.it/"/>
    <hyperlink ref="C105" r:id="rId86" display="http://www.aeroportoditorino.it/"/>
    <hyperlink ref="C106" r:id="rId87" display="http://www.srsed.it/"/>
    <hyperlink ref="C107" r:id="rId88" display="http://www.sabelt.com/"/>
    <hyperlink ref="C109" r:id="rId89" display="http://www.sesiafucine.it/"/>
    <hyperlink ref="C110" r:id="rId90" display="http://www.sipal.it/"/>
    <hyperlink ref="C111" r:id="rId91" display="http://www.sistel-connections.com/"/>
    <hyperlink ref="C112" r:id="rId92" display="http://www.sitael.com/"/>
    <hyperlink ref="C113" r:id="rId93" display="http://www.skf.com/it"/>
    <hyperlink ref="C118" r:id="rId94" display="http://www.spaceindustries.global/"/>
    <hyperlink ref="C120" r:id="rId95" display="http://www.sofiter.it/"/>
    <hyperlink ref="C122" r:id="rId96" display="http://www.stepspa.com/"/>
    <hyperlink ref="C123" r:id="rId97" display="http://www.stratobotic.com/"/>
    <hyperlink ref="C124" r:id="rId98" display="http://www.studiotorta.it/"/>
    <hyperlink ref="C125" r:id="rId99" display="http://www.synarea.com/"/>
    <hyperlink ref="C126" r:id="rId100" display="http://www.synchropal.com/"/>
    <hyperlink ref="C127" r:id="rId101" display="http://www.tcnsrl.com/"/>
    <hyperlink ref="C130" r:id="rId102" display="http://www.aerospace.sogimi.com/"/>
    <hyperlink ref="C131" r:id="rId103" display="http://www.teoresigroup.com/"/>
    <hyperlink ref="C133" r:id="rId104" display="http://www.test-fuchs.com/"/>
    <hyperlink ref="C134" r:id="rId105" display="http://www.thalesaleniaspace.com/"/>
    <hyperlink ref="C135" r:id="rId106" display="http://www.thalesgroup.com/"/>
    <hyperlink ref="C136" r:id="rId107"/>
    <hyperlink ref="C137" r:id="rId108" display="http://www.tubiflex.com/"/>
    <hyperlink ref="C138" r:id="rId109" display="http://www.tuvsud.com/"/>
    <hyperlink ref="C139" r:id="rId110" display="http://www.txtgroup.com/"/>
    <hyperlink ref="C140" r:id="rId111" display="http://www.tyvak.eu/"/>
    <hyperlink ref="C141" r:id="rId112" display="http://www.vanzettiengineering.com/"/>
    <hyperlink ref="C46" r:id="rId113"/>
    <hyperlink ref="C65" r:id="rId114"/>
    <hyperlink ref="C73" r:id="rId115"/>
    <hyperlink ref="C115" r:id="rId116"/>
    <hyperlink ref="C117" r:id="rId117"/>
    <hyperlink ref="C61" r:id="rId118"/>
    <hyperlink ref="C129" r:id="rId119"/>
    <hyperlink ref="C59" r:id="rId120"/>
    <hyperlink ref="C3" r:id="rId121"/>
    <hyperlink ref="C116" r:id="rId122"/>
    <hyperlink ref="C92" r:id="rId123"/>
    <hyperlink ref="C142" r:id="rId124"/>
    <hyperlink ref="C45" r:id="rId125"/>
    <hyperlink ref="C97" r:id="rId126"/>
    <hyperlink ref="C114" r:id="rId127"/>
    <hyperlink ref="C4" r:id="rId128"/>
    <hyperlink ref="C98" r:id="rId129"/>
    <hyperlink ref="C20" r:id="rId130"/>
    <hyperlink ref="C121" r:id="rId131"/>
    <hyperlink ref="C128" r:id="rId132"/>
    <hyperlink ref="C53" r:id="rId133"/>
  </hyperlinks>
  <pageMargins left="0.7" right="0.7" top="0.75" bottom="0.75" header="0.3" footer="0.3"/>
  <pageSetup paperSize="9" orientation="portrait" horizontalDpi="1200" verticalDpi="1200" r:id="rId1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Generale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Davide Tamietti</dc:creator>
  <cp:lastModifiedBy>Zampolini Anna</cp:lastModifiedBy>
  <cp:lastPrinted>2026-03-19T13:39:04Z</cp:lastPrinted>
  <dcterms:created xsi:type="dcterms:W3CDTF">2026-02-25T15:04:57Z</dcterms:created>
  <dcterms:modified xsi:type="dcterms:W3CDTF">2026-09-16T08:05:01Z</dcterms:modified>
</cp:coreProperties>
</file>